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X:\⑥企画係\060 介護保険事業者（事故報告）\050 HP公表用\2026年度（令和8年度）\"/>
    </mc:Choice>
  </mc:AlternateContent>
  <xr:revisionPtr revIDLastSave="0" documentId="13_ncr:1_{3F3FCEB3-904B-4940-8A3C-DDA18AB30699}" xr6:coauthVersionLast="47" xr6:coauthVersionMax="47" xr10:uidLastSave="{00000000-0000-0000-0000-000000000000}"/>
  <bookViews>
    <workbookView xWindow="-120" yWindow="-120" windowWidth="21840" windowHeight="13920" xr2:uid="{52900190-1B48-4935-839C-D5A3DD176093}"/>
  </bookViews>
  <sheets>
    <sheet name="HP用（R７）" sheetId="1" r:id="rId1"/>
  </sheets>
  <calcPr calcId="191029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<sst xmlns="http://schemas.openxmlformats.org/spreadsheetml/2006/main" count="12" uniqueCount="12">
  <si>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総計</t>
  </si>
  <si>
    <t>その他</t>
  </si>
  <si>
    <t>不明</t>
  </si>
  <si>
    <t>医療処置関連(チューブ抜去等)</t>
  </si>
  <si>
    <t>誤薬・与薬もれ等</t>
  </si>
  <si>
    <t>接触・介助による</t>
  </si>
  <si>
    <t>食中毒及び感染症</t>
  </si>
  <si>
    <t>誤嚥・窒息・異食</t>
  </si>
  <si>
    <t>転落</t>
  </si>
  <si>
    <t>転倒</t>
  </si>
  <si>
    <t>個数 / 件数</t>
  </si>
  <si>
    <t>行ラベル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</si>
</sst>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[事故報告集計（R７）.xlsx]HP用（R７）!ピボットテーブル2</c:name>
    <c:fmtId val="3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3.9506175655003216E-2"/>
              <c:y val="6.8235509022910604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6763913773613008E-4"/>
              <c:y val="-6.9653793275840523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5372691978954414E-2"/>
              <c:y val="-0.22052897233999597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5.2080165333547923E-2"/>
              <c:y val="4.1385788314922171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7159667840771167E-2"/>
              <c:y val="5.5164258313864616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4.0726189849814208E-2"/>
              <c:y val="3.8827646544181978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6908728863960639E-2"/>
              <c:y val="-3.1533750588868696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3.3289144911688044E-2"/>
              <c:y val="2.4548854470115206E-3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3.4274995223056777E-2"/>
              <c:y val="-0.14723813369482661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marker>
          <c:symbol val="none"/>
        </c:marker>
        <c:dLbl>
          <c:idx val="0"/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</c:ext>
          </c:extLst>
        </c:dLbl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3.9506175655003216E-2"/>
              <c:y val="6.8235509022910604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</c:ext>
          </c:extLst>
        </c:dLbl>
      </c:pivotFmt>
      <c:pivotFmt>
        <c:idx val="13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5.2080165333547923E-2"/>
              <c:y val="4.1385788314922171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</c:ext>
          </c:extLst>
        </c:dLbl>
      </c:pivotFmt>
      <c:pivotFmt>
        <c:idx val="14"/>
        <c:spPr>
          <a:solidFill>
            <a:schemeClr val="accent3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6194843517872234E-2"/>
              <c:y val="6.7374270523876831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  <c15:layout>
                <c:manualLayout>
                  <c:w val="0.20229621983374083"/>
                  <c:h val="4.8998875140607426E-2"/>
                </c:manualLayout>
              </c15:layout>
            </c:ext>
          </c:extLst>
        </c:dLbl>
      </c:pivotFmt>
      <c:pivotFmt>
        <c:idx val="15"/>
        <c:spPr>
          <a:solidFill>
            <a:schemeClr val="accent4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3.3972679706109628E-2"/>
              <c:y val="5.470066241719785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  <c15:layout>
                <c:manualLayout>
                  <c:w val="0.22159192947068673"/>
                  <c:h val="5.1440877582609866E-2"/>
                </c:manualLayout>
              </c15:layout>
            </c:ext>
          </c:extLst>
        </c:dLbl>
      </c:pivotFmt>
      <c:pivotFmt>
        <c:idx val="16"/>
        <c:spPr>
          <a:solidFill>
            <a:schemeClr val="accent5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2676504611367797E-2"/>
              <c:y val="6.1178891100151841E-3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  <c15:layout>
                <c:manualLayout>
                  <c:w val="0.20615536176113006"/>
                  <c:h val="5.1440877582609866E-2"/>
                </c:manualLayout>
              </c15:layout>
            </c:ext>
          </c:extLst>
        </c:dLbl>
      </c:pivotFmt>
      <c:pivotFmt>
        <c:idx val="17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1.3401732118098524E-2"/>
              <c:y val="-3.5196754251872353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  <c15:layout>
                <c:manualLayout>
                  <c:w val="0.21194407465221379"/>
                  <c:h val="3.6788862930595218E-2"/>
                </c:manualLayout>
              </c15:layout>
            </c:ext>
          </c:extLst>
        </c:dLbl>
      </c:pivotFmt>
      <c:pivotFmt>
        <c:idx val="18"/>
        <c:spPr>
          <a:solidFill>
            <a:schemeClr val="accent1">
              <a:lumMod val="60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5591925886431145E-2"/>
              <c:y val="-0.14723813369482661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  <c15:layout>
                <c:manualLayout>
                  <c:w val="0.20787267991881819"/>
                  <c:h val="8.0903540903540891E-2"/>
                </c:manualLayout>
              </c15:layout>
            </c:ext>
          </c:extLst>
        </c:dLbl>
      </c:pivotFmt>
      <c:pivotFmt>
        <c:idx val="19"/>
        <c:spPr>
          <a:solidFill>
            <a:schemeClr val="accent2">
              <a:lumMod val="60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6.5372691978954414E-2"/>
              <c:y val="-0.22052897233999597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</c:ext>
          </c:extLst>
        </c:dLbl>
      </c:pivotFmt>
      <c:pivotFmt>
        <c:idx val="20"/>
        <c:spPr>
          <a:solidFill>
            <a:schemeClr val="accent3">
              <a:lumMod val="60000"/>
            </a:schemeClr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2.6763913773613008E-4"/>
              <c:y val="-6.9653793275840523E-2"/>
            </c:manualLayout>
          </c:layout>
          <c:numFmt formatCode="General&quot;件&quot;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no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ect">
                  <a:avLst/>
                </a:prstGeom>
              </c15:spPr>
            </c:ext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'HP用（R７）'!$B$3</c:f>
              <c:strCache>
                <c:ptCount val="1"/>
                <c:pt idx="0">
                  <c:v>集計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678-4E8E-A332-4D4A7A72F3F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678-4E8E-A332-4D4A7A72F3F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678-4E8E-A332-4D4A7A72F3F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678-4E8E-A332-4D4A7A72F3F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678-4E8E-A332-4D4A7A72F3F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678-4E8E-A332-4D4A7A72F3F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678-4E8E-A332-4D4A7A72F3F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678-4E8E-A332-4D4A7A72F3F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678-4E8E-A332-4D4A7A72F3F8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13-D678-4E8E-A332-4D4A7A72F3F8}"/>
              </c:ext>
            </c:extLst>
          </c:dPt>
          <c:dLbls>
            <c:dLbl>
              <c:idx val="0"/>
              <c:layout>
                <c:manualLayout>
                  <c:x val="3.9506175655003216E-2"/>
                  <c:y val="6.823550902291060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78-4E8E-A332-4D4A7A72F3F8}"/>
                </c:ext>
              </c:extLst>
            </c:dLbl>
            <c:dLbl>
              <c:idx val="1"/>
              <c:layout>
                <c:manualLayout>
                  <c:x val="-5.2080165333547923E-2"/>
                  <c:y val="4.138578831492217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78-4E8E-A332-4D4A7A72F3F8}"/>
                </c:ext>
              </c:extLst>
            </c:dLbl>
            <c:dLbl>
              <c:idx val="2"/>
              <c:layout>
                <c:manualLayout>
                  <c:x val="-6.6194843517872234E-2"/>
                  <c:y val="6.737427052387683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229621983374083"/>
                      <c:h val="4.899887514060742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D678-4E8E-A332-4D4A7A72F3F8}"/>
                </c:ext>
              </c:extLst>
            </c:dLbl>
            <c:dLbl>
              <c:idx val="3"/>
              <c:layout>
                <c:manualLayout>
                  <c:x val="-3.3972679706109628E-2"/>
                  <c:y val="5.47006624171978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59192947068673"/>
                      <c:h val="5.14408775826098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D678-4E8E-A332-4D4A7A72F3F8}"/>
                </c:ext>
              </c:extLst>
            </c:dLbl>
            <c:dLbl>
              <c:idx val="4"/>
              <c:layout>
                <c:manualLayout>
                  <c:x val="-2.2676504611367797E-2"/>
                  <c:y val="6.1178891100151841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615536176113006"/>
                      <c:h val="5.14408775826098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D678-4E8E-A332-4D4A7A72F3F8}"/>
                </c:ext>
              </c:extLst>
            </c:dLbl>
            <c:dLbl>
              <c:idx val="5"/>
              <c:layout>
                <c:manualLayout>
                  <c:x val="-1.3401732118098524E-2"/>
                  <c:y val="-3.519675425187235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194407465221379"/>
                      <c:h val="3.678886293059521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D678-4E8E-A332-4D4A7A72F3F8}"/>
                </c:ext>
              </c:extLst>
            </c:dLbl>
            <c:dLbl>
              <c:idx val="6"/>
              <c:layout>
                <c:manualLayout>
                  <c:x val="-2.5591925886431145E-2"/>
                  <c:y val="-0.14723813369482661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787267991881819"/>
                      <c:h val="8.0903540903540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D678-4E8E-A332-4D4A7A72F3F8}"/>
                </c:ext>
              </c:extLst>
            </c:dLbl>
            <c:dLbl>
              <c:idx val="7"/>
              <c:layout>
                <c:manualLayout>
                  <c:x val="-6.5372691978954414E-2"/>
                  <c:y val="-0.22052897233999597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678-4E8E-A332-4D4A7A72F3F8}"/>
                </c:ext>
              </c:extLst>
            </c:dLbl>
            <c:dLbl>
              <c:idx val="8"/>
              <c:layout>
                <c:manualLayout>
                  <c:x val="-2.6763913773613008E-4"/>
                  <c:y val="-6.965379327584052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678-4E8E-A332-4D4A7A72F3F8}"/>
                </c:ext>
              </c:extLst>
            </c:dLbl>
            <c:numFmt formatCode="General&quot;件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no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'HP用（R７）'!$A$4:$A$13</c:f>
              <c:strCache>
                <c:ptCount val="9"/>
                <c:pt idx="0">
                  <c:v>転倒</c:v>
                </c:pt>
                <c:pt idx="1">
                  <c:v>転落</c:v>
                </c:pt>
                <c:pt idx="2">
                  <c:v>誤嚥・窒息・異食</c:v>
                </c:pt>
                <c:pt idx="3">
                  <c:v>食中毒及び感染症</c:v>
                </c:pt>
                <c:pt idx="4">
                  <c:v>接触・介助による</c:v>
                </c:pt>
                <c:pt idx="5">
                  <c:v>誤薬・与薬もれ等</c:v>
                </c:pt>
                <c:pt idx="6">
                  <c:v>医療処置関連(チューブ抜去等)</c:v>
                </c:pt>
                <c:pt idx="7">
                  <c:v>不明</c:v>
                </c:pt>
                <c:pt idx="8">
                  <c:v>その他</c:v>
                </c:pt>
              </c:strCache>
            </c:strRef>
          </c:cat>
          <c:val>
            <c:numRef>
              <c:f>'HP用（R７）'!$B$4:$B$13</c:f>
              <c:numCache>
                <c:formatCode>General</c:formatCode>
                <c:ptCount val="9"/>
                <c:pt idx="0">
                  <c:v>102</c:v>
                </c:pt>
                <c:pt idx="1">
                  <c:v>11</c:v>
                </c:pt>
                <c:pt idx="2">
                  <c:v>6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27</c:v>
                </c:pt>
                <c:pt idx="8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678-4E8E-A332-4D4A7A72F3F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1</xdr:row>
      <xdr:rowOff>123825</xdr:rowOff>
    </xdr:from>
    <xdr:to>
      <xdr:col>11</xdr:col>
      <xdr:colOff>561975</xdr:colOff>
      <xdr:row>32</xdr:row>
      <xdr:rowOff>9525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BEC1181D-C17C-43B9-A624-87AB581977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R7&#20107;&#25925;&#22577;&#21578;&#19968;&#35239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鈴木　日和" refreshedDate="46160.676911342591" createdVersion="8" refreshedVersion="8" minRefreshableVersion="3" recordCount="187" xr:uid="{75E6B902-E207-4FF2-93CD-C2946CD1CC84}">
  <cacheSource type="worksheet">
    <worksheetSource ref="A1:M188" sheet="R7" r:id="rId2"/>
  </cacheSource>
  <cacheFields count="13">
    <cacheField name="件数" numFmtId="0">
      <sharedItems containsSemiMixedTypes="0" containsString="0" containsNumber="1" containsInteger="1" minValue="1" maxValue="188" count="18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</sharedItems>
    </cacheField>
    <cacheField name="受付日" numFmtId="0">
      <sharedItems containsNonDate="0" containsDate="1" containsString="0" containsBlank="1" minDate="2025-04-02T00:00:00" maxDate="2026-12-30T00:00:00"/>
    </cacheField>
    <cacheField name="事業所名" numFmtId="0">
      <sharedItems containsBlank="1"/>
    </cacheField>
    <cacheField name="種別" numFmtId="0">
      <sharedItems containsBlank="1"/>
    </cacheField>
    <cacheField name="被保険者" numFmtId="0">
      <sharedItems containsBlank="1"/>
    </cacheField>
    <cacheField name="被保番" numFmtId="0">
      <sharedItems containsBlank="1" containsMixedTypes="1" containsNumber="1" containsInteger="1" minValue="317" maxValue="232108"/>
    </cacheField>
    <cacheField name="事故日時" numFmtId="0">
      <sharedItems containsNonDate="0" containsDate="1" containsString="0" containsBlank="1" minDate="2025-03-24T00:00:00" maxDate="2027-01-03T00:00:00"/>
    </cacheField>
    <cacheField name="原因1" numFmtId="0">
      <sharedItems containsBlank="1" count="18">
        <s v="転倒"/>
        <s v="不明"/>
        <s v="誤薬・与薬もれ等"/>
        <s v="その他"/>
        <s v="誤嚥・窒息・異食"/>
        <s v="食中毒及び感染症"/>
        <s v="転落"/>
        <s v="接触・介助による"/>
        <m/>
        <s v="医療処置関連(チューブ抜去等)"/>
        <s v="数式1" f="1"/>
        <s v="数式2" f="1"/>
        <s v="数式3" f="1"/>
        <s v="数式4" f="1"/>
        <s v="数式5" f="1"/>
        <s v="数式6" f="1"/>
        <s v="数式7" f="1"/>
        <s v="数式8" f="1"/>
      </sharedItems>
    </cacheField>
    <cacheField name="その他（原因１）" numFmtId="0">
      <sharedItems containsNonDate="0" containsString="0" containsBlank="1"/>
    </cacheField>
    <cacheField name="原因2" numFmtId="0">
      <sharedItems containsBlank="1"/>
    </cacheField>
    <cacheField name="事象" numFmtId="0">
      <sharedItems containsBlank="1"/>
    </cacheField>
    <cacheField name="部位" numFmtId="0">
      <sharedItems containsBlank="1" containsMixedTypes="1" containsNumber="1" containsInteger="1" minValue="0" maxValue="0"/>
    </cacheField>
    <cacheField name="分類" numFmtId="0">
      <sharedItems containsString="0" containsBlank="1" containsNumber="1" containsInteger="1" minValue="1" maxValue="5"/>
    </cacheField>
  </cacheFields>
  <calculatedItems count="8">
    <calculatedItem>
      <pivotArea cacheIndex="1" outline="0" fieldPosition="0">
        <references count="1">
          <reference field="7" count="1">
            <x v="10"/>
          </reference>
        </references>
      </pivotArea>
    </calculatedItem>
    <calculatedItem>
      <pivotArea cacheIndex="1" outline="0" fieldPosition="0">
        <references count="1">
          <reference field="7" count="1">
            <x v="11"/>
          </reference>
        </references>
      </pivotArea>
    </calculatedItem>
    <calculatedItem>
      <pivotArea cacheIndex="1" outline="0" fieldPosition="0">
        <references count="1">
          <reference field="7" count="1">
            <x v="12"/>
          </reference>
        </references>
      </pivotArea>
    </calculatedItem>
    <calculatedItem>
      <pivotArea cacheIndex="1" outline="0" fieldPosition="0">
        <references count="1">
          <reference field="7" count="1">
            <x v="13"/>
          </reference>
        </references>
      </pivotArea>
    </calculatedItem>
    <calculatedItem>
      <pivotArea cacheIndex="1" outline="0" fieldPosition="0">
        <references count="1">
          <reference field="7" count="1">
            <x v="14"/>
          </reference>
        </references>
      </pivotArea>
    </calculatedItem>
    <calculatedItem>
      <pivotArea cacheIndex="1" outline="0" fieldPosition="0">
        <references count="1">
          <reference field="7" count="1">
            <x v="15"/>
          </reference>
        </references>
      </pivotArea>
    </calculatedItem>
    <calculatedItem>
      <pivotArea cacheIndex="1" outline="0" fieldPosition="0">
        <references count="1">
          <reference field="7" count="1">
            <x v="16"/>
          </reference>
        </references>
      </pivotArea>
    </calculatedItem>
    <calculatedItem>
      <pivotArea cacheIndex="1" outline="0" fieldPosition="0">
        <references count="1">
          <reference field="7" count="1">
            <x v="17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">
  <r>
    <x v="0"/>
    <d v="2025-04-02T00:00:00"/>
    <s v="シンシア知立"/>
    <s v="短期入所生活介護"/>
    <s v="正木敏江"/>
    <n v="10408"/>
    <d v="2025-03-30T00:00:00"/>
    <x v="0"/>
    <m/>
    <s v="サービスの提供中のケガ"/>
    <s v="切傷・擦過傷"/>
    <s v="顔"/>
    <n v="1"/>
  </r>
  <r>
    <x v="1"/>
    <d v="2025-04-03T00:00:00"/>
    <s v="きららの宿"/>
    <s v="有料老人ホーム"/>
    <s v="山口みゆり"/>
    <s v="安城市"/>
    <d v="2025-03-24T00:00:00"/>
    <x v="1"/>
    <m/>
    <s v="サービスの提供中のケガ"/>
    <s v="骨折"/>
    <s v="右大腿部"/>
    <n v="1"/>
  </r>
  <r>
    <x v="2"/>
    <d v="2025-04-03T00:00:00"/>
    <s v="洲原ホーム"/>
    <s v="介護老人福祉施設"/>
    <s v="松井みさ子"/>
    <s v="豊田市"/>
    <d v="2025-03-27T00:00:00"/>
    <x v="0"/>
    <m/>
    <s v="サービスの提供中のケガ"/>
    <s v="脱臼・骨折"/>
    <s v="右股関節、左大腿骨"/>
    <n v="1"/>
  </r>
  <r>
    <x v="3"/>
    <d v="2025-04-03T00:00:00"/>
    <s v="洲原ホーム"/>
    <s v="介護老人福祉施設"/>
    <s v="松坂友子"/>
    <s v="知立市"/>
    <d v="2025-04-03T00:00:00"/>
    <x v="2"/>
    <m/>
    <s v="サービスの提供中のケガ、その他"/>
    <s v="状況観察"/>
    <n v="0"/>
    <n v="1"/>
  </r>
  <r>
    <x v="4"/>
    <d v="2025-04-07T00:00:00"/>
    <s v="パレット"/>
    <s v="介護老人福祉施設"/>
    <s v="早川フサ子"/>
    <n v="7612"/>
    <d v="2025-04-05T00:00:00"/>
    <x v="0"/>
    <m/>
    <s v="サービスの提供中のケガ"/>
    <s v="打撲"/>
    <s v="顔"/>
    <n v="1"/>
  </r>
  <r>
    <x v="5"/>
    <d v="2025-04-10T00:00:00"/>
    <s v="ひまわり"/>
    <s v="通所介護"/>
    <s v="小瀬古美津子"/>
    <n v="4873"/>
    <d v="2025-04-04T00:00:00"/>
    <x v="3"/>
    <m/>
    <s v="その他"/>
    <s v="　その他"/>
    <s v="-"/>
    <n v="5"/>
  </r>
  <r>
    <x v="6"/>
    <d v="2025-04-14T00:00:00"/>
    <s v="百々刈谷富士松"/>
    <s v="認知症対応型共同生活介護"/>
    <s v="内藤次郎"/>
    <n v="7882"/>
    <d v="2025-04-11T00:00:00"/>
    <x v="0"/>
    <m/>
    <s v="サービスの提供中のケガ"/>
    <s v="骨折"/>
    <s v="大腿骨頸部"/>
    <n v="1"/>
  </r>
  <r>
    <x v="7"/>
    <d v="2025-04-14T00:00:00"/>
    <s v="シルバーピアかりや"/>
    <s v="介護老人福祉施設"/>
    <s v="加藤幹雄"/>
    <n v="21802"/>
    <d v="2025-04-08T00:00:00"/>
    <x v="0"/>
    <m/>
    <s v="サービスの提供中のケガ"/>
    <s v="裂傷"/>
    <s v="頭部"/>
    <n v="1"/>
  </r>
  <r>
    <x v="8"/>
    <d v="2025-04-15T00:00:00"/>
    <s v="くるみ"/>
    <s v="通所介護"/>
    <s v="塚本伸子"/>
    <n v="52752"/>
    <d v="2025-04-06T00:00:00"/>
    <x v="0"/>
    <m/>
    <s v="サービスの提供中のケガ"/>
    <s v="打撲"/>
    <s v="左膝"/>
    <n v="1"/>
  </r>
  <r>
    <x v="9"/>
    <d v="2025-04-15T00:00:00"/>
    <s v="ヴェルバレー"/>
    <s v="介護福祉施設サービス"/>
    <s v="木村武男"/>
    <n v="57109"/>
    <d v="2025-04-08T00:00:00"/>
    <x v="4"/>
    <m/>
    <s v="サービスの提供中の死亡"/>
    <s v="窒息"/>
    <s v="－"/>
    <n v="2"/>
  </r>
  <r>
    <x v="10"/>
    <d v="2025-04-16T00:00:00"/>
    <s v="ハビリス一ツ木"/>
    <s v="介護老人保健施設"/>
    <s v="-"/>
    <s v="-"/>
    <d v="2025-04-09T00:00:00"/>
    <x v="5"/>
    <m/>
    <s v="食中毒及び感染症"/>
    <s v="コロナウイルス感染"/>
    <s v="-"/>
    <n v="3"/>
  </r>
  <r>
    <x v="11"/>
    <d v="2025-04-17T00:00:00"/>
    <s v="みらいの里"/>
    <s v="有料老人ホーム"/>
    <s v="斎藤静子"/>
    <n v="16340"/>
    <d v="2025-04-02T00:00:00"/>
    <x v="0"/>
    <m/>
    <s v="サービスの提供中のケガ"/>
    <s v="骨折"/>
    <s v="右大腿骨転子下"/>
    <n v="1"/>
  </r>
  <r>
    <x v="12"/>
    <d v="2025-04-18T00:00:00"/>
    <s v="きららの宿"/>
    <s v="有料老人ホーム"/>
    <s v="北村貴子"/>
    <s v="知多北部広域連合"/>
    <d v="2025-04-13T00:00:00"/>
    <x v="0"/>
    <m/>
    <s v="サービスの提供中のケガ"/>
    <s v="切傷・擦過傷"/>
    <s v="前額部"/>
    <n v="1"/>
  </r>
  <r>
    <x v="13"/>
    <d v="2025-04-25T00:00:00"/>
    <s v="豊明老人保健施設"/>
    <s v="介護老人保健施設"/>
    <s v="杉浦和子"/>
    <n v="58000"/>
    <d v="2025-04-24T00:00:00"/>
    <x v="0"/>
    <m/>
    <s v="サービスの提供中のケガ"/>
    <s v="切傷・擦過傷"/>
    <s v="上口唇、顔面、頭部、鼻骨"/>
    <n v="1"/>
  </r>
  <r>
    <x v="14"/>
    <d v="2025-04-25T00:00:00"/>
    <s v="ひまわり"/>
    <s v="通所介護"/>
    <s v="川崎ヨシ子"/>
    <n v="55665"/>
    <d v="2025-04-22T00:00:00"/>
    <x v="3"/>
    <m/>
    <s v="その他"/>
    <s v="意識低下"/>
    <s v="－"/>
    <n v="5"/>
  </r>
  <r>
    <x v="15"/>
    <d v="2025-05-01T00:00:00"/>
    <s v="ハビリス一ツ木"/>
    <s v="介護老人保健施設"/>
    <s v="壁谷美代子"/>
    <n v="1034"/>
    <d v="2025-04-28T00:00:00"/>
    <x v="1"/>
    <m/>
    <s v="その他"/>
    <s v="骨折"/>
    <s v="左大腿骨頸部"/>
    <n v="5"/>
  </r>
  <r>
    <x v="16"/>
    <d v="2025-05-02T00:00:00"/>
    <s v="おがきえ"/>
    <s v="サービス付き高齢者向け住宅"/>
    <s v="太田久枝"/>
    <n v="26945"/>
    <d v="2025-03-30T00:00:00"/>
    <x v="0"/>
    <m/>
    <s v="サービスの提供中のケガ"/>
    <s v="骨折"/>
    <s v="左手首とう骨"/>
    <n v="1"/>
  </r>
  <r>
    <x v="17"/>
    <d v="2025-05-08T00:00:00"/>
    <s v="パレット"/>
    <s v="介護老人福祉施設"/>
    <s v="神谷孝子"/>
    <n v="15835"/>
    <d v="2025-05-01T00:00:00"/>
    <x v="0"/>
    <m/>
    <s v="サービスの提供中のケガ"/>
    <s v="切傷・擦過傷"/>
    <s v="左前額部"/>
    <n v="1"/>
  </r>
  <r>
    <x v="18"/>
    <d v="2025-05-08T00:00:00"/>
    <s v="ハビリス一ツ木"/>
    <s v="介護老人保健施設"/>
    <s v="壁谷美代子"/>
    <n v="1034"/>
    <d v="2025-04-29T00:00:00"/>
    <x v="1"/>
    <m/>
    <s v="その他"/>
    <s v="骨折"/>
    <s v="左大腿骨頸部"/>
    <n v="5"/>
  </r>
  <r>
    <x v="19"/>
    <d v="2025-05-13T00:00:00"/>
    <s v="シンシア知立"/>
    <s v="短期入所生活介護"/>
    <s v="野村敬子"/>
    <n v="22801"/>
    <d v="2025-05-03T00:00:00"/>
    <x v="1"/>
    <m/>
    <s v="その他"/>
    <s v="骨折"/>
    <s v="右大腿部"/>
    <n v="5"/>
  </r>
  <r>
    <x v="20"/>
    <d v="2025-05-13T00:00:00"/>
    <s v="豊明第二老人保健施設"/>
    <s v="介護老人保健施設"/>
    <s v="伊藤滋康"/>
    <n v="40767"/>
    <d v="2025-05-08T00:00:00"/>
    <x v="1"/>
    <m/>
    <s v="その他"/>
    <s v="骨折"/>
    <s v="第二腰椎"/>
    <n v="5"/>
  </r>
  <r>
    <x v="21"/>
    <d v="2025-05-13T00:00:00"/>
    <s v="ケアパートナー刈谷"/>
    <s v="通所介護"/>
    <s v="酒井文子"/>
    <n v="8069"/>
    <d v="2025-05-09T00:00:00"/>
    <x v="3"/>
    <m/>
    <s v="サービスの提供中のケガ"/>
    <s v="切傷・擦過傷"/>
    <s v="左脛"/>
    <n v="1"/>
  </r>
  <r>
    <x v="22"/>
    <d v="2025-05-19T00:00:00"/>
    <s v="パレット"/>
    <s v="介護老人福祉施設"/>
    <s v="石原フサ子"/>
    <s v="名古屋市"/>
    <d v="2025-05-15T00:00:00"/>
    <x v="0"/>
    <m/>
    <s v="サービスの提供中のケガ"/>
    <s v="切傷・擦過傷、骨折"/>
    <s v="頸椎４番目、鼻骨"/>
    <n v="1"/>
  </r>
  <r>
    <x v="23"/>
    <d v="2025-05-28T00:00:00"/>
    <s v="洲原ほーむ"/>
    <s v="介護老人福祉施設"/>
    <s v="鈴木義信"/>
    <s v="知立市"/>
    <d v="2025-05-23T00:00:00"/>
    <x v="3"/>
    <m/>
    <s v="サービスの提供中のケガ"/>
    <s v="骨折"/>
    <s v="胸椎（12番目）"/>
    <n v="1"/>
  </r>
  <r>
    <x v="24"/>
    <d v="2025-06-02T00:00:00"/>
    <s v="ヴェルバレー"/>
    <s v="介護福祉施設サービス"/>
    <s v="堀本利子"/>
    <m/>
    <d v="2025-05-27T00:00:00"/>
    <x v="4"/>
    <m/>
    <s v="サービスの提供中の死亡"/>
    <s v="窒息"/>
    <s v="-"/>
    <n v="2"/>
  </r>
  <r>
    <x v="25"/>
    <d v="2025-06-03T00:00:00"/>
    <s v="洲原ほーむ"/>
    <s v="介護老人保健施設"/>
    <s v="木下アヒ"/>
    <n v="7621"/>
    <d v="2025-05-30T00:00:00"/>
    <x v="1"/>
    <m/>
    <s v="サービスの提供中のケガ"/>
    <s v="骨折"/>
    <s v="左恥骨"/>
    <n v="1"/>
  </r>
  <r>
    <x v="26"/>
    <d v="2025-06-04T00:00:00"/>
    <s v="ヴェルバレー"/>
    <s v="介護老人福祉施設"/>
    <s v="矢田周宏"/>
    <n v="25445"/>
    <d v="2025-06-01T00:00:00"/>
    <x v="0"/>
    <m/>
    <s v="サービスの提供中のケガ"/>
    <s v="脳出血"/>
    <s v="-"/>
    <n v="1"/>
  </r>
  <r>
    <x v="27"/>
    <d v="2025-06-05T00:00:00"/>
    <s v="きららホーム"/>
    <s v="有料老人ホーム"/>
    <s v="西原すみ江"/>
    <n v="49682"/>
    <d v="2025-06-01T00:00:00"/>
    <x v="6"/>
    <m/>
    <s v="サービスの提供中のケガ"/>
    <s v="骨折"/>
    <s v="第二頸椎"/>
    <n v="1"/>
  </r>
  <r>
    <x v="28"/>
    <d v="2025-06-05T00:00:00"/>
    <s v="安寿の郷ホーム"/>
    <s v="介護老人福祉施設"/>
    <s v="山下治美"/>
    <n v="36072"/>
    <d v="2025-06-02T00:00:00"/>
    <x v="1"/>
    <m/>
    <s v="サービスの提供中のケガ"/>
    <s v="骨折"/>
    <m/>
    <n v="1"/>
  </r>
  <r>
    <x v="29"/>
    <d v="2025-06-09T00:00:00"/>
    <s v="きららの宿"/>
    <s v="有料老人ホーム"/>
    <s v="黒岩忠男"/>
    <m/>
    <d v="2025-06-06T00:00:00"/>
    <x v="0"/>
    <m/>
    <s v="サービスの提供中のケガ"/>
    <s v="骨折"/>
    <s v="右肋骨（8・9)"/>
    <n v="1"/>
  </r>
  <r>
    <x v="30"/>
    <d v="2025-06-09T00:00:00"/>
    <s v="ヴェルバレー"/>
    <s v="介護老人福祉施設"/>
    <s v="縄本遼子"/>
    <s v="知立市"/>
    <d v="2025-06-05T00:00:00"/>
    <x v="1"/>
    <m/>
    <s v="サービスの提供中のケガ"/>
    <s v="骨折"/>
    <s v="左肋骨"/>
    <n v="1"/>
  </r>
  <r>
    <x v="31"/>
    <d v="2025-06-10T00:00:00"/>
    <s v="きららの宿"/>
    <s v="有料老人ホーム"/>
    <s v="川又豊子"/>
    <s v="知多北部広域連合"/>
    <d v="2025-06-08T00:00:00"/>
    <x v="6"/>
    <m/>
    <s v="サービスの提供中のケガ"/>
    <s v="骨折"/>
    <s v="右大腿部"/>
    <n v="1"/>
  </r>
  <r>
    <x v="32"/>
    <d v="2025-06-10T00:00:00"/>
    <s v="ヴェルバレー"/>
    <s v="介護老人福祉施設"/>
    <s v="矢田朗博"/>
    <n v="21033"/>
    <d v="2025-06-06T00:00:00"/>
    <x v="7"/>
    <m/>
    <s v="サービスの提供中のケガ"/>
    <s v="骨折"/>
    <s v="左手第5指"/>
    <n v="1"/>
  </r>
  <r>
    <x v="33"/>
    <d v="2025-06-12T00:00:00"/>
    <s v="在宅介護センター刈谷"/>
    <s v="訪問入浴介護"/>
    <s v="杉浦都枝"/>
    <s v="東郷町"/>
    <d v="2025-06-10T00:00:00"/>
    <x v="1"/>
    <m/>
    <s v="サービスの提供中の死亡"/>
    <s v="－"/>
    <s v="－"/>
    <n v="2"/>
  </r>
  <r>
    <x v="34"/>
    <d v="2025-06-13T00:00:00"/>
    <s v="ヴェルバレー"/>
    <s v="介護老人福祉施設"/>
    <s v="川畑國夫"/>
    <m/>
    <d v="2025-06-11T00:00:00"/>
    <x v="0"/>
    <m/>
    <s v="サービスの提供中のケガ"/>
    <s v="骨折"/>
    <s v="胸椎"/>
    <n v="1"/>
  </r>
  <r>
    <x v="35"/>
    <d v="2025-06-17T00:00:00"/>
    <s v="あじさいみゆき"/>
    <s v="認知症対応型共同生活介護"/>
    <s v="加藤令子"/>
    <n v="18545"/>
    <d v="2025-06-11T00:00:00"/>
    <x v="0"/>
    <m/>
    <s v="サービスの提供中のケガ"/>
    <s v="骨折"/>
    <s v="肋骨8.9番目"/>
    <n v="1"/>
  </r>
  <r>
    <x v="36"/>
    <d v="2025-06-17T00:00:00"/>
    <s v="洲原ほーむ"/>
    <s v="介護老人福祉施設"/>
    <s v="中津川俊夫"/>
    <n v="36956"/>
    <d v="2025-06-11T00:00:00"/>
    <x v="0"/>
    <m/>
    <s v="サービスの提供中のケガ"/>
    <s v="骨折"/>
    <s v="左手第4指"/>
    <n v="1"/>
  </r>
  <r>
    <x v="37"/>
    <d v="2025-06-17T00:00:00"/>
    <s v="洲原ほーむ"/>
    <s v="介護老人福祉施設"/>
    <s v="加藤政好"/>
    <n v="59620"/>
    <d v="2025-06-12T00:00:00"/>
    <x v="0"/>
    <m/>
    <s v="サービスの提供中のケガ"/>
    <s v="骨折"/>
    <s v="胸椎（9.11.12)、腰椎（3.4)"/>
    <n v="1"/>
  </r>
  <r>
    <x v="38"/>
    <d v="2025-06-18T00:00:00"/>
    <s v="ほっとパーク"/>
    <s v="地域密着型通所介護"/>
    <s v="佐野カネ子"/>
    <n v="26008"/>
    <d v="2025-06-17T00:00:00"/>
    <x v="3"/>
    <m/>
    <s v="その他"/>
    <s v="－"/>
    <s v="－"/>
    <n v="5"/>
  </r>
  <r>
    <x v="39"/>
    <d v="2025-06-19T00:00:00"/>
    <s v="若草苑"/>
    <s v="養護老人ホーム"/>
    <s v="岡本恵子"/>
    <n v="35913"/>
    <d v="2025-06-13T00:00:00"/>
    <x v="0"/>
    <m/>
    <s v="サービスの提供中のケガ"/>
    <s v="切傷・擦過傷"/>
    <s v="右頭頂部"/>
    <n v="1"/>
  </r>
  <r>
    <x v="40"/>
    <d v="2025-06-19T00:00:00"/>
    <s v="シルバーピアかりや"/>
    <s v="特定施設入居者生活介護"/>
    <s v="永井菊江"/>
    <n v="1001"/>
    <d v="2025-06-16T00:00:00"/>
    <x v="0"/>
    <m/>
    <s v="サービスの提供中のケガ"/>
    <s v="骨折"/>
    <s v="左鎖骨"/>
    <n v="1"/>
  </r>
  <r>
    <x v="41"/>
    <d v="2025-06-23T00:00:00"/>
    <s v="ヴェルバレー"/>
    <s v="介護老人福祉施設"/>
    <s v="奥田雅明"/>
    <s v="岡崎市"/>
    <d v="2025-06-17T00:00:00"/>
    <x v="0"/>
    <m/>
    <s v="サービスの提供中のケガ"/>
    <s v="－"/>
    <s v="－"/>
    <n v="1"/>
  </r>
  <r>
    <x v="42"/>
    <d v="2025-06-23T00:00:00"/>
    <s v="きららの宿"/>
    <s v="有料老人ホーム"/>
    <s v="黒岩忠男"/>
    <s v="碧南市"/>
    <d v="2025-06-18T00:00:00"/>
    <x v="0"/>
    <m/>
    <s v="サービスの提供中のケガ"/>
    <s v="骨折"/>
    <s v="右大腿部頸部"/>
    <n v="1"/>
  </r>
  <r>
    <x v="43"/>
    <d v="2025-06-24T00:00:00"/>
    <s v="洲原ほーむ"/>
    <s v="介護老人福祉施設"/>
    <s v="木村文子"/>
    <n v="10864"/>
    <d v="2025-06-17T00:00:00"/>
    <x v="0"/>
    <m/>
    <s v="サービスの提供中のケガ"/>
    <s v="骨折"/>
    <s v="第11、12胸椎、第1腰椎"/>
    <n v="1"/>
  </r>
  <r>
    <x v="44"/>
    <d v="2025-06-25T00:00:00"/>
    <s v="みらいの里"/>
    <s v="有料老人ホーム"/>
    <s v="加納礼子"/>
    <m/>
    <d v="2025-06-21T00:00:00"/>
    <x v="1"/>
    <m/>
    <s v="サービスの提供中のケガ"/>
    <s v="骨折"/>
    <s v="左下腿"/>
    <n v="1"/>
  </r>
  <r>
    <x v="45"/>
    <d v="2025-06-25T00:00:00"/>
    <s v="あじさい「あいづま」"/>
    <s v="認知症対応型共同生活介護"/>
    <s v="加藤きみ枝"/>
    <n v="11937"/>
    <d v="2025-06-19T00:00:00"/>
    <x v="0"/>
    <m/>
    <s v="サービスの提供中のケガ"/>
    <s v="切傷・擦過傷"/>
    <s v="左前腕"/>
    <n v="1"/>
  </r>
  <r>
    <x v="46"/>
    <d v="2025-07-02T00:00:00"/>
    <s v="きららの宿"/>
    <s v="有料老人ホーム"/>
    <s v="山岸カツヱ"/>
    <s v="豊田市"/>
    <d v="2025-06-30T00:00:00"/>
    <x v="0"/>
    <m/>
    <s v="サービスの提供中のケガ"/>
    <s v="骨折"/>
    <s v="右大腿骨頸部"/>
    <n v="1"/>
  </r>
  <r>
    <x v="47"/>
    <d v="2025-07-10T00:00:00"/>
    <s v="洲原ほーむ"/>
    <s v="介護老人福祉施設"/>
    <s v="邉田ミヨ"/>
    <s v="知立市"/>
    <d v="2025-07-04T00:00:00"/>
    <x v="0"/>
    <m/>
    <s v="サービスの提供中のケガ"/>
    <s v="裂傷"/>
    <s v="左手第2指"/>
    <n v="1"/>
  </r>
  <r>
    <x v="48"/>
    <d v="2025-07-14T00:00:00"/>
    <s v="ハビリス一ツ木"/>
    <s v="通所リハビリテーション"/>
    <s v="鳥居広美"/>
    <n v="27727"/>
    <d v="2025-07-09T00:00:00"/>
    <x v="0"/>
    <m/>
    <s v="サービスの提供中のケガ"/>
    <s v="骨折"/>
    <s v="肋骨"/>
    <n v="1"/>
  </r>
  <r>
    <x v="49"/>
    <d v="2025-07-15T00:00:00"/>
    <s v="きららの宿"/>
    <s v="有料老人ホーム"/>
    <s v="北村隆子"/>
    <s v="知多北部広域連合"/>
    <d v="2025-07-07T00:00:00"/>
    <x v="0"/>
    <m/>
    <s v="サービスの提供中のケガ"/>
    <s v="骨折"/>
    <s v="大腿部頸部"/>
    <n v="1"/>
  </r>
  <r>
    <x v="50"/>
    <d v="2025-07-17T00:00:00"/>
    <s v="豊明老人保健施設"/>
    <s v="介護老人保健施設"/>
    <s v="深谷千代子"/>
    <n v="20994"/>
    <d v="2025-07-14T00:00:00"/>
    <x v="0"/>
    <m/>
    <s v="サービスの提供中のケガ"/>
    <s v="骨折"/>
    <s v="右大転子部オカルト"/>
    <n v="1"/>
  </r>
  <r>
    <x v="51"/>
    <d v="2025-07-22T00:00:00"/>
    <s v="洲原ほーむ"/>
    <s v="介護老人福祉施設"/>
    <s v="加藤美佐子"/>
    <s v="知立市"/>
    <d v="2025-07-14T00:00:00"/>
    <x v="6"/>
    <m/>
    <s v="サービスの提供中のケガ"/>
    <s v="骨折"/>
    <s v="右肋骨４番"/>
    <n v="1"/>
  </r>
  <r>
    <x v="52"/>
    <d v="2025-07-24T00:00:00"/>
    <s v="シンシア知立"/>
    <s v="短期入所生活介護"/>
    <s v="澤田晃治"/>
    <n v="15808"/>
    <d v="2025-07-16T00:00:00"/>
    <x v="0"/>
    <m/>
    <s v="サービスの提供中の死亡"/>
    <s v="-"/>
    <s v="-"/>
    <n v="2"/>
  </r>
  <r>
    <x v="53"/>
    <d v="2025-07-24T00:00:00"/>
    <s v="株式会社なごみ"/>
    <s v="福祉用具貸与・特定福祉用具販売"/>
    <s v="近藤　守"/>
    <n v="33471"/>
    <d v="2025-07-06T00:00:00"/>
    <x v="0"/>
    <m/>
    <s v="サービスの提供中のケガ"/>
    <s v="骨折"/>
    <s v="骨盤"/>
    <n v="1"/>
  </r>
  <r>
    <x v="54"/>
    <d v="2025-07-29T00:00:00"/>
    <s v="洲原ほーむ"/>
    <s v="介護老人福祉施設"/>
    <s v="杉本恵子"/>
    <n v="24069"/>
    <d v="2025-07-24T00:00:00"/>
    <x v="0"/>
    <m/>
    <s v="サービスの提供中のケガ"/>
    <s v="骨折"/>
    <s v="左座骨"/>
    <n v="1"/>
  </r>
  <r>
    <x v="55"/>
    <d v="2025-07-29T00:00:00"/>
    <s v="ひまわり"/>
    <s v="通所介護"/>
    <s v="久野朝雄"/>
    <n v="30158"/>
    <d v="2025-07-15T00:00:00"/>
    <x v="3"/>
    <m/>
    <s v="サービスの提供中の死亡"/>
    <s v="死亡"/>
    <s v="－"/>
    <n v="2"/>
  </r>
  <r>
    <x v="56"/>
    <d v="2025-07-30T00:00:00"/>
    <s v="ノックケア"/>
    <s v="訪問介護"/>
    <s v="清水忠良"/>
    <n v="20702"/>
    <d v="2025-07-16T00:00:00"/>
    <x v="0"/>
    <m/>
    <s v="サービスの提供中のケガ"/>
    <s v="骨折"/>
    <s v="股関節"/>
    <n v="1"/>
  </r>
  <r>
    <x v="57"/>
    <d v="2025-07-31T00:00:00"/>
    <s v="洲原ほーむ"/>
    <s v="介護老人福祉施設"/>
    <s v="杉本恵子"/>
    <n v="24069"/>
    <d v="2025-07-24T00:00:00"/>
    <x v="0"/>
    <m/>
    <s v="サービスの提供中のケガ"/>
    <s v="骨折"/>
    <s v="左座骨、左肘"/>
    <n v="1"/>
  </r>
  <r>
    <x v="58"/>
    <d v="2025-07-31T00:00:00"/>
    <s v="ヴェルバレー"/>
    <s v="介護老人福祉施設"/>
    <s v="酒井勇"/>
    <n v="6606"/>
    <d v="2025-07-28T00:00:00"/>
    <x v="3"/>
    <m/>
    <s v="その他"/>
    <s v="脳梗塞"/>
    <s v="－"/>
    <n v="5"/>
  </r>
  <r>
    <x v="59"/>
    <d v="2025-08-06T00:00:00"/>
    <s v="豊明老人保健施設"/>
    <s v="介護老人保健施設"/>
    <s v="仁志信子"/>
    <n v="20230"/>
    <d v="2025-08-01T00:00:00"/>
    <x v="0"/>
    <m/>
    <s v="サービスの提供中のケガ"/>
    <s v="骨折"/>
    <s v="左大腿骨大転子"/>
    <n v="1"/>
  </r>
  <r>
    <x v="60"/>
    <d v="2025-08-13T00:00:00"/>
    <s v="豊明第二老人保健施設"/>
    <s v="介護保険施設"/>
    <s v="早川浩子"/>
    <n v="25903"/>
    <d v="2025-08-02T00:00:00"/>
    <x v="1"/>
    <m/>
    <s v="サービスの提供中のケガ"/>
    <s v="骨折"/>
    <s v="左大腿骨大転子"/>
    <n v="1"/>
  </r>
  <r>
    <x v="61"/>
    <d v="2025-08-13T00:00:00"/>
    <s v="ハビリス一ツ木"/>
    <s v="介護老人保健施設"/>
    <s v="榊原千鶴子"/>
    <n v="10962"/>
    <d v="2025-08-04T00:00:00"/>
    <x v="0"/>
    <m/>
    <s v="サービスの提供中のケガ"/>
    <s v="骨折"/>
    <s v="右大腿骨転子"/>
    <n v="1"/>
  </r>
  <r>
    <x v="62"/>
    <d v="2025-08-13T00:00:00"/>
    <s v="ハビリス一ツ木"/>
    <s v="介護老人保健施設"/>
    <s v="大島すみ"/>
    <n v="3382"/>
    <d v="2025-07-25T00:00:00"/>
    <x v="1"/>
    <m/>
    <s v="サービスの提供中のケガ"/>
    <s v="骨折"/>
    <s v="右第5中足骨"/>
    <n v="1"/>
  </r>
  <r>
    <x v="63"/>
    <d v="2025-08-13T00:00:00"/>
    <s v="シルバーピアかりや"/>
    <s v="介護老人福祉施設"/>
    <s v="永井禮"/>
    <n v="31656"/>
    <d v="2025-08-07T00:00:00"/>
    <x v="3"/>
    <m/>
    <s v="サービスの提供中のケガ"/>
    <s v="切傷・擦過傷"/>
    <s v="表皮剥離"/>
    <n v="1"/>
  </r>
  <r>
    <x v="64"/>
    <d v="2025-08-13T00:00:00"/>
    <s v="ヴェルバレー"/>
    <s v="介護老人福祉施設"/>
    <s v="安藤孝"/>
    <s v="名古屋市"/>
    <d v="2025-08-11T00:00:00"/>
    <x v="3"/>
    <m/>
    <s v="その他"/>
    <s v="－"/>
    <s v="－"/>
    <n v="5"/>
  </r>
  <r>
    <x v="65"/>
    <d v="2025-08-14T00:00:00"/>
    <s v="あじさい「ふじまつ」"/>
    <s v="小規模多機能型居宅介護"/>
    <s v="-"/>
    <s v="-"/>
    <d v="2025-08-08T00:00:00"/>
    <x v="5"/>
    <m/>
    <s v="食中毒及び感染症"/>
    <s v="コロナウイルス感染"/>
    <s v="-"/>
    <n v="3"/>
  </r>
  <r>
    <x v="66"/>
    <d v="2025-08-14T00:00:00"/>
    <s v="洲原ほーむ"/>
    <s v="介護老人福祉施設"/>
    <s v="尾島みほ子"/>
    <n v="39377"/>
    <d v="2025-08-08T00:00:00"/>
    <x v="0"/>
    <m/>
    <s v="サービスの提供中のケガ"/>
    <s v="骨折"/>
    <s v="鼻骨"/>
    <n v="1"/>
  </r>
  <r>
    <x v="67"/>
    <d v="2025-08-15T00:00:00"/>
    <s v="洲原ほーむ"/>
    <s v="介護老人福祉施設"/>
    <s v="阪かつ代"/>
    <n v="29259"/>
    <d v="2025-08-12T00:00:00"/>
    <x v="3"/>
    <m/>
    <s v="サービスの提供中のケガ"/>
    <s v="骨折"/>
    <s v="右膝人工関節上部"/>
    <n v="1"/>
  </r>
  <r>
    <x v="68"/>
    <d v="2025-08-20T00:00:00"/>
    <s v="Lupinus刈谷南"/>
    <s v="有料老人ホーム"/>
    <s v="大岡照子"/>
    <s v="高浜市"/>
    <d v="2025-08-15T00:00:00"/>
    <x v="0"/>
    <m/>
    <s v="サービスの提供中のケガ"/>
    <s v="骨折"/>
    <s v="大腿骨"/>
    <n v="1"/>
  </r>
  <r>
    <x v="69"/>
    <d v="2025-08-21T00:00:00"/>
    <s v="ハビリス一ツ木"/>
    <s v="介護老人保健施設"/>
    <s v="中島カズエ"/>
    <n v="13943"/>
    <d v="2025-08-15T00:00:00"/>
    <x v="0"/>
    <m/>
    <s v="サービスの提供中のケガ"/>
    <s v="骨折"/>
    <s v="右大腿骨転子部"/>
    <n v="1"/>
  </r>
  <r>
    <x v="70"/>
    <d v="2025-08-21T00:00:00"/>
    <s v="ヴェルバレー"/>
    <s v="介護老人福祉施設"/>
    <s v="近藤勝高"/>
    <m/>
    <d v="2025-08-16T00:00:00"/>
    <x v="3"/>
    <m/>
    <s v="サービスの提供中のケガ"/>
    <s v="-"/>
    <s v="てんかん"/>
    <n v="1"/>
  </r>
  <r>
    <x v="71"/>
    <d v="2025-08-26T00:00:00"/>
    <s v="洲原ほーむ"/>
    <s v="介護老人福祉施設"/>
    <s v="鈴木雅博"/>
    <n v="26549"/>
    <d v="2025-08-20T00:00:00"/>
    <x v="4"/>
    <m/>
    <s v="サービスの提供中のケガ"/>
    <s v="誤嚥"/>
    <s v="－"/>
    <n v="1"/>
  </r>
  <r>
    <x v="72"/>
    <d v="2025-08-27T00:00:00"/>
    <s v="さかきばら訪問看護ステーション"/>
    <s v="訪問看護"/>
    <s v="神谷幸子"/>
    <n v="25546"/>
    <d v="2025-08-20T00:00:00"/>
    <x v="3"/>
    <m/>
    <s v="サービスの提供中のケガ"/>
    <s v="打撲"/>
    <s v="腹部"/>
    <n v="1"/>
  </r>
  <r>
    <x v="73"/>
    <d v="2025-08-27T00:00:00"/>
    <s v="あかり刈谷苑"/>
    <s v="認知症対応型共同生活介護"/>
    <s v="伊納勝子"/>
    <n v="18805"/>
    <d v="2025-08-16T00:00:00"/>
    <x v="0"/>
    <m/>
    <e v="#REF!"/>
    <s v="打撲"/>
    <s v="頭部"/>
    <n v="1"/>
  </r>
  <r>
    <x v="74"/>
    <d v="2025-08-27T00:00:00"/>
    <s v="洲原ほーむ"/>
    <s v="介護老人福祉施設"/>
    <s v="髙木好"/>
    <n v="6340"/>
    <d v="2025-08-18T00:00:00"/>
    <x v="6"/>
    <m/>
    <s v="その他"/>
    <s v="誤嚥"/>
    <s v="-"/>
    <n v="5"/>
  </r>
  <r>
    <x v="75"/>
    <d v="2025-09-02T00:00:00"/>
    <s v="ヴェルバレー―"/>
    <s v="介護老人福祉施設"/>
    <s v="近藤勝萬"/>
    <s v="みよし市"/>
    <d v="2025-08-16T00:00:00"/>
    <x v="3"/>
    <m/>
    <s v="その他"/>
    <s v="てんかん"/>
    <s v="－"/>
    <n v="5"/>
  </r>
  <r>
    <x v="76"/>
    <d v="2025-09-02T00:00:00"/>
    <s v="ヴェルバレー―"/>
    <s v="介護老人福祉施設"/>
    <s v="鈴木三子"/>
    <n v="34044"/>
    <d v="2025-08-16T00:00:00"/>
    <x v="0"/>
    <m/>
    <s v="サービスの提供中のケガ"/>
    <s v="切傷・擦過傷"/>
    <s v="額"/>
    <n v="1"/>
  </r>
  <r>
    <x v="77"/>
    <d v="2025-09-03T00:00:00"/>
    <s v="博愛ナーシングヴィラ"/>
    <s v="特定施設入居者生活介護"/>
    <s v="石橋房子"/>
    <n v="1900"/>
    <d v="2025-08-28T00:00:00"/>
    <x v="0"/>
    <m/>
    <s v="サービスの提供中のケガ"/>
    <s v="切傷・擦過傷"/>
    <s v="頭部"/>
    <n v="1"/>
  </r>
  <r>
    <x v="78"/>
    <d v="2025-09-03T00:00:00"/>
    <s v="百々刈谷富士松"/>
    <s v="認知症対応型共同生活介護"/>
    <s v="長山きん"/>
    <n v="16701"/>
    <d v="2025-08-29T00:00:00"/>
    <x v="0"/>
    <m/>
    <s v="サービスの提供中のケガ"/>
    <s v="骨折"/>
    <s v="背骨"/>
    <n v="1"/>
  </r>
  <r>
    <x v="79"/>
    <d v="2025-09-04T00:00:00"/>
    <s v="シルバーピアかりや"/>
    <s v="介護老人福祉施設"/>
    <s v="岡戸勇次"/>
    <n v="28154"/>
    <d v="2025-08-30T00:00:00"/>
    <x v="3"/>
    <m/>
    <s v="サービスの提供中のケガ"/>
    <s v="打撲"/>
    <s v="-"/>
    <n v="1"/>
  </r>
  <r>
    <x v="80"/>
    <d v="2025-09-16T00:00:00"/>
    <s v="ハビリス一ツ木"/>
    <s v="介護老人保健施設"/>
    <s v="中村ミエコ"/>
    <n v="12114"/>
    <d v="2025-08-31T00:00:00"/>
    <x v="0"/>
    <m/>
    <e v="#N/A"/>
    <m/>
    <m/>
    <m/>
  </r>
  <r>
    <x v="81"/>
    <d v="2025-09-16T00:00:00"/>
    <s v="豊明第二老人保健施設"/>
    <s v="介護保険施設"/>
    <m/>
    <m/>
    <m/>
    <x v="8"/>
    <m/>
    <s v="サービスの提供中のケガ"/>
    <s v="骨折"/>
    <s v="右大腿骨頸部"/>
    <n v="1"/>
  </r>
  <r>
    <x v="82"/>
    <d v="2025-09-17T00:00:00"/>
    <s v="あじさい「ふじまつ」"/>
    <s v="認知症対応型共同生活介護"/>
    <s v="新美泉"/>
    <n v="38471"/>
    <d v="2025-09-08T00:00:00"/>
    <x v="0"/>
    <m/>
    <s v="サービスの提供中のケガ"/>
    <s v="骨折"/>
    <s v="右大腿骨頸部"/>
    <n v="1"/>
  </r>
  <r>
    <x v="83"/>
    <d v="2025-09-18T00:00:00"/>
    <s v="あじさい「あいづま」"/>
    <s v="認知症対応型共同生活介護"/>
    <s v="都築岸子"/>
    <n v="17738"/>
    <d v="2025-09-12T00:00:00"/>
    <x v="0"/>
    <m/>
    <s v="サービスの提供中のケガ"/>
    <s v="骨折"/>
    <s v="右大腿骨転子部"/>
    <n v="1"/>
  </r>
  <r>
    <x v="84"/>
    <d v="2025-09-18T00:00:00"/>
    <s v="みどり刈谷"/>
    <s v="介護老人福祉施設"/>
    <s v="天野冨久美"/>
    <s v="西尾市"/>
    <d v="2025-09-12T00:00:00"/>
    <x v="0"/>
    <m/>
    <s v="サービスの提供中のケガ"/>
    <s v="骨折"/>
    <s v="大腿骨頸部"/>
    <n v="1"/>
  </r>
  <r>
    <x v="85"/>
    <d v="2025-09-18T00:00:00"/>
    <s v="知立老人保健施設"/>
    <s v="介護老人保健施設"/>
    <s v="中村美代子"/>
    <n v="166280"/>
    <d v="2025-09-12T00:00:00"/>
    <x v="0"/>
    <m/>
    <s v="サービスの提供中のケガ"/>
    <s v="骨折"/>
    <s v="右大腿骨頸部"/>
    <n v="1"/>
  </r>
  <r>
    <x v="86"/>
    <d v="2025-09-18T00:00:00"/>
    <s v="介護老人保健施設かりや"/>
    <s v="介護老人保健施設"/>
    <s v="安藤鯛子"/>
    <n v="43570"/>
    <d v="2025-09-15T00:00:00"/>
    <x v="0"/>
    <m/>
    <s v="サービスの提供中のケガ"/>
    <s v="骨折"/>
    <s v="左大腿骨頸部"/>
    <n v="1"/>
  </r>
  <r>
    <x v="87"/>
    <d v="2025-09-22T00:00:00"/>
    <s v="洲原ほーむ"/>
    <s v="介護老人福祉施設"/>
    <s v="迫田栄治"/>
    <s v="知立市"/>
    <d v="2025-09-13T00:00:00"/>
    <x v="3"/>
    <m/>
    <s v="その他"/>
    <s v="その他"/>
    <s v="-"/>
    <n v="5"/>
  </r>
  <r>
    <x v="88"/>
    <d v="2025-10-02T00:00:00"/>
    <s v="洲原ほーむ"/>
    <s v="介護老人福祉施設"/>
    <s v="近藤　敏夫"/>
    <n v="232108"/>
    <d v="2025-10-01T00:00:00"/>
    <x v="3"/>
    <m/>
    <s v="その他"/>
    <s v="その他"/>
    <s v="‐"/>
    <n v="5"/>
  </r>
  <r>
    <x v="89"/>
    <d v="2025-10-02T00:00:00"/>
    <s v="ヴェルバレー"/>
    <s v="短期入所生活介護"/>
    <s v="鵜丹谷　ミチ"/>
    <n v="21619"/>
    <d v="2025-10-01T00:00:00"/>
    <x v="0"/>
    <m/>
    <s v="サービスの提供中のケガ"/>
    <s v="骨折"/>
    <s v="右肘"/>
    <n v="1"/>
  </r>
  <r>
    <x v="90"/>
    <d v="2025-10-03T00:00:00"/>
    <s v="シルバーピアかりや"/>
    <s v="介護老人福祉施設"/>
    <s v="佐藤　重子"/>
    <n v="23349"/>
    <d v="2025-09-29T00:00:00"/>
    <x v="1"/>
    <m/>
    <s v="サービスの提供中のケガ"/>
    <s v="骨折"/>
    <s v="右肋骨"/>
    <n v="1"/>
  </r>
  <r>
    <x v="91"/>
    <d v="2025-10-03T00:00:00"/>
    <s v="ゴールドピアかりや"/>
    <s v="地域密着型特定施設入所者生活介護"/>
    <s v="河内　勝次"/>
    <n v="31657"/>
    <d v="2025-10-03T00:00:00"/>
    <x v="0"/>
    <m/>
    <s v="サービスの提供中のケガ"/>
    <s v="打撲"/>
    <s v="左額"/>
    <n v="1"/>
  </r>
  <r>
    <x v="92"/>
    <d v="2025-10-03T00:00:00"/>
    <s v="シルバーピアかりや"/>
    <s v="介護老人福祉施設"/>
    <s v="金子　カズ"/>
    <n v="1402"/>
    <d v="2025-09-29T00:00:00"/>
    <x v="0"/>
    <m/>
    <s v="サービスの提供中のケガ"/>
    <s v="骨折"/>
    <s v="骨盤"/>
    <n v="1"/>
  </r>
  <r>
    <x v="93"/>
    <d v="2025-10-03T00:00:00"/>
    <s v="シルバーピアかりや"/>
    <s v="介護老人福祉施設"/>
    <s v="田中　員子"/>
    <n v="23685"/>
    <d v="2025-09-26T00:00:00"/>
    <x v="0"/>
    <m/>
    <s v="サービスの提供中のケガ"/>
    <s v="骨折"/>
    <s v="恥骨"/>
    <n v="1"/>
  </r>
  <r>
    <x v="94"/>
    <d v="2025-10-04T00:00:00"/>
    <s v="百々刈谷富士松"/>
    <s v="認知症対応型共同生活介護"/>
    <s v="近藤　三代子"/>
    <n v="6385"/>
    <d v="2025-10-04T00:00:00"/>
    <x v="0"/>
    <m/>
    <s v="サービスの提供中のケガ"/>
    <s v="骨折"/>
    <s v="右大腿骨頸部"/>
    <n v="1"/>
  </r>
  <r>
    <x v="95"/>
    <d v="2025-10-06T00:00:00"/>
    <s v="きららの宿"/>
    <s v="有料老人ホーム"/>
    <s v="小林　千代子"/>
    <n v="54383"/>
    <d v="2025-10-06T00:00:00"/>
    <x v="6"/>
    <m/>
    <s v="サービスの提供中のケガ"/>
    <s v="誤嚥性肺炎、急性硬膜下血腫"/>
    <s v="-"/>
    <n v="1"/>
  </r>
  <r>
    <x v="96"/>
    <d v="2025-10-06T00:00:00"/>
    <s v="おひさま"/>
    <s v="通所介護"/>
    <s v="高津鉦子"/>
    <n v="16874"/>
    <d v="2025-09-29T00:00:00"/>
    <x v="0"/>
    <m/>
    <s v="サービスの提供中のケガ"/>
    <s v="切傷・擦過傷"/>
    <s v="－"/>
    <n v="1"/>
  </r>
  <r>
    <x v="97"/>
    <d v="2025-10-06T00:00:00"/>
    <s v="シルバーピアかりや"/>
    <s v="介護老人福祉施設"/>
    <s v="豊永　サキ子"/>
    <n v="25535"/>
    <d v="2025-10-02T00:00:00"/>
    <x v="0"/>
    <m/>
    <s v="サービスの提供中のケガ"/>
    <s v="切傷・擦過傷"/>
    <s v="頭部"/>
    <n v="1"/>
  </r>
  <r>
    <x v="98"/>
    <d v="2025-10-07T00:00:00"/>
    <s v="ヴェルバレー"/>
    <s v="介護老人福祉施設"/>
    <s v="阿原　三枝子"/>
    <n v="38681"/>
    <d v="2025-10-05T00:00:00"/>
    <x v="0"/>
    <m/>
    <s v="サービスの提供中のケガ"/>
    <s v="骨折"/>
    <s v="右大腿骨"/>
    <n v="1"/>
  </r>
  <r>
    <x v="99"/>
    <d v="2025-10-08T00:00:00"/>
    <s v="シンシア知立"/>
    <s v="短期入所生活介護"/>
    <s v="萩原　節子"/>
    <n v="34284"/>
    <d v="2025-10-07T00:00:00"/>
    <x v="9"/>
    <m/>
    <s v="その他"/>
    <s v="胃ろうチューブ再入"/>
    <s v="－"/>
    <n v="5"/>
  </r>
  <r>
    <x v="100"/>
    <d v="2025-10-08T00:00:00"/>
    <s v="百々刈谷"/>
    <s v="認知症対応型共同生活介護"/>
    <s v="片桐マユミ"/>
    <n v="17621"/>
    <d v="2025-10-07T00:00:00"/>
    <x v="0"/>
    <m/>
    <s v="サービスの提供中のケガ"/>
    <s v="骨折"/>
    <s v="右大腿骨頸部"/>
    <n v="1"/>
  </r>
  <r>
    <x v="101"/>
    <d v="2025-10-09T00:00:00"/>
    <s v="ハビリス一ツ木"/>
    <s v="介護老人保健施設"/>
    <s v="鷲尾　美智代"/>
    <n v="46564"/>
    <d v="2025-10-09T00:00:00"/>
    <x v="0"/>
    <m/>
    <s v="サービスの提供中のケガ"/>
    <s v="骨折"/>
    <s v="右大腿部転子部"/>
    <n v="1"/>
  </r>
  <r>
    <x v="102"/>
    <d v="2025-10-15T00:00:00"/>
    <s v="ヴェルバレー"/>
    <s v="介護老人福祉施設"/>
    <s v="青　英子"/>
    <n v="12596"/>
    <d v="2025-10-13T00:00:00"/>
    <x v="0"/>
    <m/>
    <s v="サービスの提供中のケガ"/>
    <s v="骨折"/>
    <s v="右大腿部頸部"/>
    <n v="1"/>
  </r>
  <r>
    <x v="103"/>
    <d v="2025-10-20T00:00:00"/>
    <s v="ふたばの杜刈谷北"/>
    <s v="通所介護"/>
    <s v="酒井　文子"/>
    <n v="8069"/>
    <d v="2025-10-14T00:00:00"/>
    <x v="0"/>
    <m/>
    <s v="サービスの提供中のケガ"/>
    <s v="皮膚裂傷"/>
    <s v="右膝"/>
    <n v="1"/>
  </r>
  <r>
    <x v="104"/>
    <d v="2025-10-22T00:00:00"/>
    <s v="えみのわ三河小垣江"/>
    <s v="有料老人ホーム"/>
    <s v="中村　珠司"/>
    <n v="53173"/>
    <d v="2025-10-17T00:00:00"/>
    <x v="6"/>
    <m/>
    <s v="サービスの提供中のケガ"/>
    <s v="切創、表皮剥離"/>
    <s v="前額、左肘"/>
    <n v="1"/>
  </r>
  <r>
    <x v="105"/>
    <d v="2025-10-23T00:00:00"/>
    <s v="洲原ほーむ"/>
    <s v="介護老人福祉施設"/>
    <s v="塚本　みさ"/>
    <n v="7558"/>
    <d v="2025-10-17T00:00:00"/>
    <x v="0"/>
    <m/>
    <s v="サービスの提供中のケガ"/>
    <s v="皮下血種、皮膚剥離"/>
    <s v="右前頭部、左5指"/>
    <n v="1"/>
  </r>
  <r>
    <x v="106"/>
    <d v="2025-10-23T00:00:00"/>
    <s v="きららの宿"/>
    <s v="有料老人ホーム"/>
    <s v="小林　千代子"/>
    <n v="54383"/>
    <d v="2025-10-21T00:00:00"/>
    <x v="6"/>
    <m/>
    <s v="サービスの提供中のケガ"/>
    <s v="急性硬膜下血腫"/>
    <s v="‐"/>
    <n v="1"/>
  </r>
  <r>
    <x v="107"/>
    <d v="2025-10-27T00:00:00"/>
    <s v="滝町介護老人保健施設"/>
    <s v="老人保健施設"/>
    <s v="宇野　かず子"/>
    <n v="45885"/>
    <d v="2025-10-11T00:00:00"/>
    <x v="0"/>
    <m/>
    <s v="サービスの提供中のケガ"/>
    <s v="骨折"/>
    <s v="左腸骨"/>
    <n v="1"/>
  </r>
  <r>
    <x v="108"/>
    <d v="2025-10-30T00:00:00"/>
    <s v="愛の家グループホーム刈谷野田"/>
    <s v="認知症対応型共同生活介護"/>
    <s v="岩田　仁士"/>
    <n v="55288"/>
    <d v="2025-10-24T00:00:00"/>
    <x v="4"/>
    <m/>
    <s v="サービスの提供中のケガ"/>
    <s v="‐"/>
    <s v="‐"/>
    <n v="1"/>
  </r>
  <r>
    <x v="109"/>
    <d v="2025-10-30T00:00:00"/>
    <s v="ケアパートナー刈谷"/>
    <s v="通所介護"/>
    <s v="鈴木伸吾"/>
    <n v="23340"/>
    <d v="2025-10-31T00:00:00"/>
    <x v="0"/>
    <m/>
    <s v="サービスの提供中のケガ"/>
    <s v="擦過傷"/>
    <s v="鼻、右腕、左小指"/>
    <n v="1"/>
  </r>
  <r>
    <x v="110"/>
    <d v="2025-11-05T00:00:00"/>
    <s v="ハビリス刈谷"/>
    <s v="介護老人保健施設"/>
    <s v="佐々木　ミヨ子"/>
    <n v="26247"/>
    <d v="2025-10-27T00:00:00"/>
    <x v="0"/>
    <m/>
    <s v="サービスの提供中のケガ"/>
    <s v="骨折"/>
    <s v="右橈骨"/>
    <n v="1"/>
  </r>
  <r>
    <x v="111"/>
    <d v="2025-11-06T00:00:00"/>
    <s v="グループホームあかり刈谷苑"/>
    <s v="認知症対応型共同生活介護"/>
    <s v="伊納　勝子"/>
    <n v="18805"/>
    <d v="2025-10-27T00:00:00"/>
    <x v="0"/>
    <m/>
    <s v="サービスの提供中のケガ"/>
    <s v="骨折"/>
    <s v="第12胸椎　　　　　　　"/>
    <n v="1"/>
  </r>
  <r>
    <x v="112"/>
    <d v="2025-11-06T00:00:00"/>
    <s v="グループホームあかり刈谷苑"/>
    <s v="認知症対応型共同生活介護"/>
    <s v="小池　志津江"/>
    <n v="27795"/>
    <d v="2025-11-04T00:00:00"/>
    <x v="3"/>
    <m/>
    <s v="サービスの提供中のケガ"/>
    <s v="打撲"/>
    <s v="前額部、右膝"/>
    <n v="1"/>
  </r>
  <r>
    <x v="113"/>
    <d v="2025-11-07T00:00:00"/>
    <s v="愛の家グループホーム刈谷野田"/>
    <s v="認知症対応型共同生活介護"/>
    <s v="石川　直子"/>
    <n v="17765"/>
    <d v="2025-10-31T00:00:00"/>
    <x v="4"/>
    <m/>
    <s v="サービスの提供中のケガ"/>
    <s v="‐"/>
    <s v="‐"/>
    <n v="1"/>
  </r>
  <r>
    <x v="114"/>
    <d v="2025-11-10T00:00:00"/>
    <s v="グループホームあじさい「ふじまつ」"/>
    <s v="認知症対応型共同生活介護"/>
    <s v="鈴木　シズ代"/>
    <n v="21143"/>
    <d v="2025-10-30T00:00:00"/>
    <x v="1"/>
    <m/>
    <s v="サービスの提供中の死亡"/>
    <s v="死亡"/>
    <s v="‐"/>
    <n v="2"/>
  </r>
  <r>
    <x v="115"/>
    <d v="2025-11-10T00:00:00"/>
    <s v="ケアパートナー刈谷"/>
    <s v="通所介護"/>
    <s v="野々山　針子"/>
    <n v="2934"/>
    <d v="2025-11-09T00:00:00"/>
    <x v="0"/>
    <m/>
    <s v="サービスの提供中のケガ"/>
    <s v="打撲、切り傷"/>
    <s v="頭部"/>
    <n v="1"/>
  </r>
  <r>
    <x v="116"/>
    <d v="2025-11-11T00:00:00"/>
    <s v="ショートステイシンシア岡崎"/>
    <s v="短期入所生活介護"/>
    <s v="加藤　治代"/>
    <n v="22698"/>
    <d v="2025-11-04T00:00:00"/>
    <x v="0"/>
    <m/>
    <s v="サービスの提供中のケガ"/>
    <s v="骨折"/>
    <s v="左大腿骨"/>
    <n v="1"/>
  </r>
  <r>
    <x v="117"/>
    <d v="2025-11-12T00:00:00"/>
    <s v="博愛ナーシングヴィラ"/>
    <s v="特定施設入居者生活介護"/>
    <s v="土屋　織江"/>
    <s v="名古屋市"/>
    <d v="2025-11-06T00:00:00"/>
    <x v="0"/>
    <m/>
    <s v="サービスの提供中のケガ"/>
    <s v="骨折"/>
    <s v="左大腿骨頸部"/>
    <n v="1"/>
  </r>
  <r>
    <x v="118"/>
    <d v="2025-11-14T00:00:00"/>
    <s v="介護老人保健施設かりや"/>
    <s v="通所介護"/>
    <s v="野口　清"/>
    <n v="23427"/>
    <d v="2025-11-07T00:00:00"/>
    <x v="0"/>
    <m/>
    <s v="サービスの提供中のケガ"/>
    <s v="骨折"/>
    <s v="左大腿骨転子部"/>
    <n v="1"/>
  </r>
  <r>
    <x v="119"/>
    <d v="2025-11-20T00:00:00"/>
    <s v="介護老人保健施設かりや"/>
    <s v="通所介護"/>
    <s v="林　宏子"/>
    <n v="26297"/>
    <d v="2025-11-17T00:00:00"/>
    <x v="0"/>
    <m/>
    <s v="サービスの提供中のケガ"/>
    <s v="骨折"/>
    <s v="右大腿骨頸部"/>
    <n v="1"/>
  </r>
  <r>
    <x v="120"/>
    <d v="2025-11-25T00:00:00"/>
    <s v="博愛ナーシングヴィラ"/>
    <s v="特定施設入居者生活介護"/>
    <s v="松川 辰夫"/>
    <n v="55663"/>
    <d v="2025-11-21T00:00:00"/>
    <x v="0"/>
    <m/>
    <s v="サービスの提供中のケガ"/>
    <s v="骨折"/>
    <s v="　第12胸椎　　　"/>
    <n v="1"/>
  </r>
  <r>
    <x v="121"/>
    <d v="2025-11-25T00:00:00"/>
    <s v="ヴェルバレー"/>
    <s v="介護老人福祉施設"/>
    <s v="岩元　繁"/>
    <n v="25154"/>
    <d v="2025-11-22T00:00:00"/>
    <x v="3"/>
    <m/>
    <s v="サービスの提供中のケガ"/>
    <s v="死亡"/>
    <s v="‐"/>
    <n v="1"/>
  </r>
  <r>
    <x v="122"/>
    <d v="2025-11-25T00:00:00"/>
    <s v="ヴェルバレー"/>
    <s v="介護老人福祉施設"/>
    <s v="阿原　三枝子"/>
    <n v="38681"/>
    <d v="2025-11-21T00:00:00"/>
    <x v="1"/>
    <m/>
    <s v="サービスの提供中のケガ"/>
    <s v="骨折"/>
    <s v="左大腿骨"/>
    <n v="1"/>
  </r>
  <r>
    <x v="123"/>
    <d v="2025-11-26T00:00:00"/>
    <s v="老人デイサービスセンターひまわり"/>
    <s v="通所介護"/>
    <s v="川崎　ヨシ子"/>
    <n v="55665"/>
    <d v="2025-11-21T00:00:00"/>
    <x v="3"/>
    <m/>
    <s v="サービスの提供中のケガ"/>
    <s v="‐"/>
    <s v="‐"/>
    <n v="1"/>
  </r>
  <r>
    <x v="124"/>
    <d v="2025-11-27T00:00:00"/>
    <s v="グループホームあかり刈谷苑"/>
    <s v="認知症対応型共同生活介護"/>
    <s v="加藤　一"/>
    <n v="20905"/>
    <d v="2025-11-21T00:00:00"/>
    <x v="0"/>
    <m/>
    <s v="サービスの提供中のケガ"/>
    <s v="骨折、切創"/>
    <s v="肋骨骨折、右手第一指切創"/>
    <n v="1"/>
  </r>
  <r>
    <x v="125"/>
    <d v="2025-11-27T00:00:00"/>
    <s v="ヴェルバレー"/>
    <s v="介護老人福祉施設"/>
    <s v="黒田　喜代子"/>
    <n v="25564"/>
    <d v="2025-11-26T00:00:00"/>
    <x v="1"/>
    <m/>
    <s v="サービスの提供中のケガ"/>
    <s v="骨折"/>
    <s v="胸部"/>
    <n v="1"/>
  </r>
  <r>
    <x v="126"/>
    <d v="2025-12-01T00:00:00"/>
    <s v="ハビリス一ツ木"/>
    <s v="介護老人保健施設"/>
    <s v="瀧　トヨ子"/>
    <n v="46564"/>
    <d v="2025-11-20T00:00:00"/>
    <x v="0"/>
    <m/>
    <s v="サービスの提供中のケガ"/>
    <s v="骨折"/>
    <s v="左第4中手骨"/>
    <n v="1"/>
  </r>
  <r>
    <x v="127"/>
    <d v="2025-12-03T00:00:00"/>
    <s v="ヴェルバレー"/>
    <s v="介護老人福祉施設"/>
    <s v="黒田　喜代子"/>
    <n v="25564"/>
    <d v="2025-11-26T00:00:00"/>
    <x v="1"/>
    <m/>
    <s v="サービスの提供中のケガ"/>
    <s v="骨折"/>
    <s v="胸部"/>
    <n v="1"/>
  </r>
  <r>
    <x v="128"/>
    <d v="2025-12-03T00:00:00"/>
    <s v="ヴェルバレー"/>
    <s v="介護老人福祉施設"/>
    <s v="新飼　恵子"/>
    <s v="名古屋市"/>
    <d v="2025-12-02T00:00:00"/>
    <x v="0"/>
    <m/>
    <s v="サービスの提供中のケガ"/>
    <s v="-"/>
    <s v="-"/>
    <n v="1"/>
  </r>
  <r>
    <x v="129"/>
    <d v="2025-12-04T00:00:00"/>
    <s v="ヴェルバレー"/>
    <s v="介護老人福祉施設"/>
    <s v="小川　たか子"/>
    <n v="27108"/>
    <d v="2025-12-02T00:00:00"/>
    <x v="4"/>
    <m/>
    <s v="サービスの提供中のケガ"/>
    <s v="心不全、肺炎"/>
    <s v="‐"/>
    <n v="1"/>
  </r>
  <r>
    <x v="130"/>
    <d v="2025-12-10T00:00:00"/>
    <s v="知立老人保健施設"/>
    <s v="介護老人保健施設"/>
    <s v="塚田　美代子"/>
    <n v="1192"/>
    <d v="2025-12-05T00:00:00"/>
    <x v="0"/>
    <m/>
    <s v="サービスの提供中のケガ"/>
    <s v="骨折"/>
    <s v="左大腿骨遠位端部"/>
    <n v="1"/>
  </r>
  <r>
    <x v="131"/>
    <d v="2025-12-16T00:00:00"/>
    <s v="ヴェルバレー"/>
    <s v="介護老人福祉施設"/>
    <s v="榊原　義夫"/>
    <n v="51634"/>
    <d v="2025-12-15T00:00:00"/>
    <x v="3"/>
    <m/>
    <s v="サービスの提供中のケガ"/>
    <s v="てんかん発作"/>
    <s v="‐"/>
    <n v="1"/>
  </r>
  <r>
    <x v="132"/>
    <d v="2025-12-16T00:00:00"/>
    <s v="ヴェルバレー"/>
    <s v="介護老人福祉施設"/>
    <s v="平井　雅子"/>
    <n v="43446"/>
    <d v="2025-12-15T00:00:00"/>
    <x v="1"/>
    <m/>
    <s v="サービスの提供中のケガ"/>
    <s v="死亡"/>
    <s v="‐"/>
    <n v="1"/>
  </r>
  <r>
    <x v="133"/>
    <d v="2025-12-17T00:00:00"/>
    <s v="ヴェルバレー"/>
    <s v="介護老人福祉施設"/>
    <s v="水谷　通代"/>
    <n v="26270"/>
    <d v="2025-12-16T00:00:00"/>
    <x v="3"/>
    <m/>
    <s v="サービスの提供中のケガ"/>
    <s v="肺炎"/>
    <s v="‐"/>
    <n v="1"/>
  </r>
  <r>
    <x v="134"/>
    <d v="2025-12-17T00:00:00"/>
    <s v="ヴェルバレー"/>
    <s v="介護老人福祉施設"/>
    <s v="林　榮子"/>
    <n v="15898"/>
    <d v="2025-12-16T00:00:00"/>
    <x v="1"/>
    <m/>
    <s v="サービスの提供中のケガ"/>
    <s v="打撲、皮膚の炎症"/>
    <s v="右手首"/>
    <n v="1"/>
  </r>
  <r>
    <x v="135"/>
    <d v="2025-12-17T00:00:00"/>
    <s v="ヴェルバレー"/>
    <s v="介護老人福祉施設"/>
    <s v="矢野　晴由"/>
    <n v="22686"/>
    <d v="2025-12-17T00:00:00"/>
    <x v="1"/>
    <m/>
    <s v="サービスの提供中のケガ"/>
    <s v="死亡"/>
    <s v="‐"/>
    <n v="1"/>
  </r>
  <r>
    <x v="136"/>
    <d v="2025-12-18T00:00:00"/>
    <s v="ヴェルバレー"/>
    <s v="介護老人福祉施設"/>
    <s v="平井　雅子"/>
    <n v="43446"/>
    <d v="2025-12-15T00:00:00"/>
    <x v="3"/>
    <m/>
    <s v="サービスの提供中のケガ"/>
    <s v="死亡"/>
    <s v="‐"/>
    <n v="1"/>
  </r>
  <r>
    <x v="137"/>
    <d v="2025-12-18T00:00:00"/>
    <s v="ヴェルバレー"/>
    <s v="介護老人福祉施設"/>
    <s v="矢野　晴由"/>
    <n v="22686"/>
    <d v="2025-12-17T00:00:00"/>
    <x v="3"/>
    <m/>
    <s v="サービスの提供中のケガ"/>
    <s v="死亡"/>
    <s v="‐"/>
    <n v="1"/>
  </r>
  <r>
    <x v="138"/>
    <d v="2025-12-23T00:00:00"/>
    <s v="刈谷ケアサービスさくら"/>
    <s v="短期入所生活介護"/>
    <s v="神谷　フミエ"/>
    <s v="高浜市"/>
    <d v="2025-12-04T00:00:00"/>
    <x v="0"/>
    <m/>
    <s v="サービスの提供中のケガ"/>
    <s v="切傷・擦過傷"/>
    <s v="頭部"/>
    <n v="1"/>
  </r>
  <r>
    <x v="139"/>
    <d v="2025-12-23T00:00:00"/>
    <s v="ヴェルバレー"/>
    <s v="介護老人福祉施設"/>
    <s v="近藤　すづ"/>
    <n v="20083"/>
    <d v="2025-12-20T00:00:00"/>
    <x v="6"/>
    <m/>
    <s v="サービスの提供中のケガ"/>
    <s v="脳梗塞"/>
    <s v="‐"/>
    <n v="1"/>
  </r>
  <r>
    <x v="140"/>
    <d v="2026-12-23T00:00:00"/>
    <s v="博愛ナーシングヴィラ"/>
    <s v="特定施設入居者生活介護"/>
    <s v="松下貴和子"/>
    <s v="名古屋市"/>
    <d v="2026-12-23T00:00:00"/>
    <x v="6"/>
    <m/>
    <s v="サービスの提供中のケガ"/>
    <s v="脱臼・骨折"/>
    <s v="右足第3趾"/>
    <n v="1"/>
  </r>
  <r>
    <x v="141"/>
    <d v="2026-12-26T00:00:00"/>
    <s v="ヴェルバレー"/>
    <s v="介護老人福祉施設"/>
    <s v="佐久間　弘之"/>
    <n v="27662"/>
    <d v="2026-12-25T00:00:00"/>
    <x v="3"/>
    <m/>
    <s v="サービスの提供中のケガ"/>
    <s v="肺炎"/>
    <s v="‐"/>
    <n v="1"/>
  </r>
  <r>
    <x v="142"/>
    <d v="2026-12-29T00:00:00"/>
    <s v="ヴェルバレー"/>
    <s v="介護老人福祉施設"/>
    <s v="内田　玉江"/>
    <n v="31945"/>
    <d v="2026-12-26T00:00:00"/>
    <x v="1"/>
    <m/>
    <s v="サービスの提供中のケガ"/>
    <s v="骨折の所見なし"/>
    <s v="左肩"/>
    <n v="1"/>
  </r>
  <r>
    <x v="143"/>
    <d v="2026-01-06T00:00:00"/>
    <s v="あじさい　みゆき"/>
    <s v="認知症対応型共同生活介護"/>
    <s v="加藤　鈴子"/>
    <n v="18545"/>
    <d v="2026-01-01T00:00:00"/>
    <x v="3"/>
    <m/>
    <s v="サービスの提供中のケガ"/>
    <s v="死亡"/>
    <s v="‐"/>
    <n v="1"/>
  </r>
  <r>
    <x v="144"/>
    <d v="2026-01-13T00:00:00"/>
    <s v="タッチ南風"/>
    <s v="地域密着型通所介護"/>
    <s v="野々山　美智子"/>
    <n v="18765"/>
    <d v="2026-12-26T00:00:00"/>
    <x v="0"/>
    <m/>
    <s v="サービスの提供中のケガ"/>
    <s v="骨折"/>
    <s v="右肩"/>
    <n v="1"/>
  </r>
  <r>
    <x v="145"/>
    <d v="2026-01-09T00:00:00"/>
    <s v="ヴェルバレー"/>
    <s v="介護老人福祉施設"/>
    <s v="黒田　喜代子"/>
    <n v="25564"/>
    <d v="2025-11-26T00:00:00"/>
    <x v="1"/>
    <m/>
    <s v="サービスの提供中のケガ"/>
    <s v="骨折"/>
    <s v="胸部"/>
    <n v="1"/>
  </r>
  <r>
    <x v="146"/>
    <d v="2026-01-09T00:00:00"/>
    <s v="ヴェルバレー"/>
    <s v="介護老人福祉施設"/>
    <s v="内田　玉江"/>
    <n v="31945"/>
    <d v="2026-12-26T00:00:00"/>
    <x v="1"/>
    <m/>
    <s v="サービスの提供中のケガ"/>
    <s v="骨折の所見なし"/>
    <s v="左肩"/>
    <n v="1"/>
  </r>
  <r>
    <x v="147"/>
    <d v="2026-01-09T00:00:00"/>
    <s v="住宅型有料老人ホーム　きららホーム"/>
    <s v="有料老人ホーム"/>
    <s v="林　和子"/>
    <n v="58737"/>
    <d v="2026-12-31T00:00:00"/>
    <x v="1"/>
    <m/>
    <s v="サービスの提供中のケガ"/>
    <s v="骨折"/>
    <s v="左橈骨"/>
    <n v="1"/>
  </r>
  <r>
    <x v="148"/>
    <d v="2026-01-09T00:00:00"/>
    <s v="特別養護老人ホーム洲原ほーむ"/>
    <s v="介護老人福祉施設"/>
    <s v="鳥居清信"/>
    <s v="知立市"/>
    <d v="2027-01-02T00:00:00"/>
    <x v="0"/>
    <m/>
    <s v="サービスの提供中のケガ"/>
    <s v="裂傷"/>
    <s v="額、眉間"/>
    <n v="1"/>
  </r>
  <r>
    <x v="149"/>
    <d v="2026-01-13T00:00:00"/>
    <s v="ヴェルバレー"/>
    <s v="介護老人福祉施設"/>
    <s v="木村　りつ"/>
    <s v="知立市"/>
    <d v="2026-01-11T00:00:00"/>
    <x v="3"/>
    <m/>
    <s v="サービスの提供中のケガ"/>
    <s v="誤嚥の可能性有り"/>
    <s v="‐"/>
    <n v="1"/>
  </r>
  <r>
    <x v="150"/>
    <d v="2026-01-13T00:00:00"/>
    <s v="ヴェルバレー"/>
    <s v="介護老人福祉施設"/>
    <s v="加藤　妃路"/>
    <n v="7880"/>
    <d v="2026-01-09T00:00:00"/>
    <x v="0"/>
    <m/>
    <s v="サービスの提供中のケガ"/>
    <s v="骨折"/>
    <s v="左大腿骨"/>
    <n v="1"/>
  </r>
  <r>
    <x v="151"/>
    <d v="2026-01-13T00:00:00"/>
    <s v="タッチ南風"/>
    <s v="地域密着型通所介護"/>
    <s v="野々山　美智子"/>
    <n v="18765"/>
    <d v="2026-12-26T00:00:00"/>
    <x v="0"/>
    <m/>
    <s v="サービスの提供中のケガ"/>
    <s v="骨折"/>
    <s v="右肩"/>
    <n v="1"/>
  </r>
  <r>
    <x v="152"/>
    <d v="2026-01-14T00:00:00"/>
    <s v="アスケア訪問入浴"/>
    <s v="訪問入浴介護"/>
    <s v="可児　美穂"/>
    <n v="55838"/>
    <d v="2026-01-14T00:00:00"/>
    <x v="3"/>
    <m/>
    <s v="サービスの提供中のケガ"/>
    <s v="呼吸不全"/>
    <s v="‐"/>
    <n v="1"/>
  </r>
  <r>
    <x v="153"/>
    <d v="2026-01-16T00:00:00"/>
    <s v="シンシア知立"/>
    <s v="短期入所生活介護"/>
    <s v="高木　チズ子"/>
    <n v="16678"/>
    <d v="2026-01-14T00:00:00"/>
    <x v="0"/>
    <m/>
    <s v="サービスの提供中のケガ"/>
    <s v="骨折"/>
    <s v="左大腿骨"/>
    <n v="1"/>
  </r>
  <r>
    <x v="154"/>
    <d v="2026-01-18T00:00:00"/>
    <s v="みらいの里　刈谷"/>
    <s v="有料老人ホーム"/>
    <s v="赤松　あい"/>
    <n v="18987"/>
    <d v="2026-01-14T00:00:00"/>
    <x v="1"/>
    <m/>
    <s v="サービスの提供中のケガ"/>
    <s v="骨折"/>
    <s v="大腿骨　　　　　　　　　"/>
    <n v="1"/>
  </r>
  <r>
    <x v="155"/>
    <d v="2026-01-23T00:00:00"/>
    <s v="オーネスト杜若"/>
    <s v="介護老人福祉施設"/>
    <s v="加藤　準治"/>
    <n v="5568"/>
    <d v="2026-01-17T00:00:00"/>
    <x v="0"/>
    <m/>
    <s v="サービスの提供中のケガ"/>
    <s v="誤嚥性肺炎、骨折"/>
    <s v="左肩、左足"/>
    <n v="1"/>
  </r>
  <r>
    <x v="156"/>
    <d v="2026-01-23T00:00:00"/>
    <s v="ヴェルバレー"/>
    <s v="介護老人福祉施設"/>
    <s v="田島　啓次"/>
    <n v="49547"/>
    <d v="2026-01-21T00:00:00"/>
    <x v="0"/>
    <m/>
    <s v="サービスの提供中のケガ"/>
    <s v="骨折"/>
    <s v="左大腿頸部"/>
    <n v="1"/>
  </r>
  <r>
    <x v="157"/>
    <d v="2026-01-24T00:00:00"/>
    <s v="みらいの里　刈谷"/>
    <s v="有料老人ホーム"/>
    <s v="小椎尾　小夜子"/>
    <s v="豊田市"/>
    <d v="2026-01-16T00:00:00"/>
    <x v="6"/>
    <m/>
    <s v="サービスの提供中のケガ"/>
    <s v="骨折の疑い、挫傷"/>
    <s v="左大腿骨"/>
    <n v="1"/>
  </r>
  <r>
    <x v="158"/>
    <d v="2026-01-24T00:00:00"/>
    <s v="キュア北崎"/>
    <s v="介護老人保健施設"/>
    <s v="白井　紀美子"/>
    <n v="8569"/>
    <d v="2026-01-18T00:00:00"/>
    <x v="6"/>
    <m/>
    <s v="サービスの提供中のケガ"/>
    <s v="骨折"/>
    <s v="右大腿骨頚部"/>
    <n v="1"/>
  </r>
  <r>
    <x v="159"/>
    <d v="2026-01-25T00:00:00"/>
    <s v="オーネスト杜若"/>
    <s v="介護老人福祉施設"/>
    <s v="小田　糸子"/>
    <n v="22935"/>
    <d v="2026-01-15T00:00:00"/>
    <x v="0"/>
    <m/>
    <s v="サービスの提供中のケガ"/>
    <s v="打撲"/>
    <s v="頭部・左手・臀部"/>
    <n v="1"/>
  </r>
  <r>
    <x v="160"/>
    <d v="2026-01-27T00:00:00"/>
    <s v="みらいの里　刈谷"/>
    <s v="有料老人ホーム"/>
    <s v="森下　ふさ"/>
    <n v="15723"/>
    <d v="2026-01-19T00:00:00"/>
    <x v="0"/>
    <m/>
    <s v="サービスの提供中のケガ"/>
    <s v="骨折"/>
    <s v="大腿骨遠位部"/>
    <n v="1"/>
  </r>
  <r>
    <x v="161"/>
    <d v="2026-01-30T00:00:00"/>
    <s v="特別養護老人ホーム　のぞみ"/>
    <s v="介護老人福祉施設"/>
    <s v="　谷口　善哉"/>
    <n v="54838"/>
    <d v="2026-12-20T00:00:00"/>
    <x v="3"/>
    <m/>
    <s v="職員の法令違反・不祥事等"/>
    <s v="‐"/>
    <s v="‐"/>
    <n v="4"/>
  </r>
  <r>
    <x v="162"/>
    <d v="2026-02-03T00:00:00"/>
    <s v="介護老人保健施設かりや"/>
    <s v="介護老人保健施設"/>
    <s v="水野　千代松"/>
    <m/>
    <d v="2026-01-29T00:00:00"/>
    <x v="0"/>
    <m/>
    <s v="サービスの提供中のケガ"/>
    <s v="骨折"/>
    <s v="左上腕骨近位端"/>
    <n v="1"/>
  </r>
  <r>
    <x v="163"/>
    <d v="2026-02-04T00:00:00"/>
    <s v="デイサービス　おひさま"/>
    <s v="通所介護"/>
    <s v="竹本　功"/>
    <n v="49573"/>
    <d v="2026-02-02T00:00:00"/>
    <x v="3"/>
    <m/>
    <s v="サービスの提供中のケガ"/>
    <s v="脱水症状、意識消失"/>
    <s v="‐"/>
    <n v="1"/>
  </r>
  <r>
    <x v="164"/>
    <d v="2026-02-05T00:00:00"/>
    <s v="ヴェルバレー"/>
    <s v="介護老人福祉施設"/>
    <s v="土田　茂子"/>
    <n v="52652"/>
    <d v="2026-02-06T00:00:00"/>
    <x v="1"/>
    <m/>
    <s v="その他"/>
    <s v="不明"/>
    <s v="‐"/>
    <n v="5"/>
  </r>
  <r>
    <x v="165"/>
    <d v="2026-02-08T00:00:00"/>
    <s v="オーネスト杜若"/>
    <s v="介護老人福祉施設"/>
    <s v="加藤　準治"/>
    <n v="5568"/>
    <d v="2026-01-17T00:00:00"/>
    <x v="0"/>
    <m/>
    <s v="サービスの提供中のケガ"/>
    <s v="誤嚥性肺炎、骨折"/>
    <s v="左肩、左足"/>
    <n v="1"/>
  </r>
  <r>
    <x v="166"/>
    <d v="2026-02-09T00:00:00"/>
    <s v="あじさい「ふじまつ」"/>
    <s v="小規模多機能型居宅介護"/>
    <s v="笠見　みね子"/>
    <n v="14644"/>
    <d v="2026-02-03T00:00:00"/>
    <x v="0"/>
    <m/>
    <s v="サービスの提供中のケガ"/>
    <s v="ヒビ"/>
    <s v="坐骨"/>
    <n v="1"/>
  </r>
  <r>
    <x v="167"/>
    <d v="2026-02-15T00:00:00"/>
    <s v="ヴェルバレー"/>
    <s v="介護老人福祉施設"/>
    <s v="新飼　恵子"/>
    <s v="名古屋市"/>
    <d v="2026-02-05T00:00:00"/>
    <x v="0"/>
    <m/>
    <s v="サービスの提供中のケガ"/>
    <s v="骨折"/>
    <s v="胸部"/>
    <n v="1"/>
  </r>
  <r>
    <x v="168"/>
    <d v="2026-02-13T00:00:00"/>
    <s v="老人デイサービスセンターひまわり"/>
    <s v="通所介護"/>
    <s v="山口　定子"/>
    <n v="16621"/>
    <d v="2026-02-13T00:00:00"/>
    <x v="3"/>
    <m/>
    <s v="サービスの提供中のケガ"/>
    <s v="意識低下"/>
    <s v="‐"/>
    <n v="1"/>
  </r>
  <r>
    <x v="169"/>
    <d v="2026-02-23T00:00:00"/>
    <s v="特別養護老人ホーム　洲原ほーむ"/>
    <s v="介護老人福祉施設"/>
    <s v="半田　恵美子"/>
    <n v="19881"/>
    <d v="2026-02-14T00:00:00"/>
    <x v="3"/>
    <m/>
    <s v="サービスの提供中のケガ"/>
    <s v="心肺停止"/>
    <s v="‐"/>
    <n v="1"/>
  </r>
  <r>
    <x v="170"/>
    <d v="2026-02-27T00:00:00"/>
    <s v="短期入所生活介護事業所　東和荘"/>
    <s v="短期入所生活介護"/>
    <s v="濱場　大海"/>
    <n v="20347"/>
    <d v="2026-02-25T00:00:00"/>
    <x v="0"/>
    <m/>
    <s v="サービスの提供中のケガ"/>
    <s v="打撲"/>
    <s v="頭部"/>
    <n v="1"/>
  </r>
  <r>
    <x v="171"/>
    <d v="2026-02-27T00:00:00"/>
    <s v="ヴェルバレー"/>
    <s v="介護老人福祉施設"/>
    <s v="白井　朝代"/>
    <n v="13206"/>
    <d v="2026-02-25T00:00:00"/>
    <x v="0"/>
    <m/>
    <s v="サービスの提供中のケガ"/>
    <s v="異常なし"/>
    <s v="頭部"/>
    <n v="1"/>
  </r>
  <r>
    <x v="172"/>
    <d v="2026-03-02T00:00:00"/>
    <s v="特別養護老人ホーム　洲原ほーむ"/>
    <s v="介護老人福祉施設"/>
    <s v="鈴木美知子"/>
    <n v="45429"/>
    <d v="2026-02-26T00:00:00"/>
    <x v="0"/>
    <m/>
    <s v="サービスの提供中のケガ"/>
    <s v="急性硬膜下血腫　　　"/>
    <s v="‐"/>
    <n v="1"/>
  </r>
  <r>
    <x v="173"/>
    <d v="2026-03-05T00:00:00"/>
    <s v="特別養護老人ホーム　洲原ほーむ"/>
    <s v="介護老人福祉施設"/>
    <s v="伊藤政子"/>
    <n v="21162"/>
    <d v="2026-02-23T00:00:00"/>
    <x v="0"/>
    <m/>
    <s v="サービスの提供中のケガ"/>
    <s v="第一腰椎"/>
    <s v="圧迫骨折"/>
    <n v="1"/>
  </r>
  <r>
    <x v="174"/>
    <d v="2026-03-03T00:00:00"/>
    <s v="シルバーピアみどり苑"/>
    <s v="介護老人福祉施設"/>
    <s v="安部　久子"/>
    <n v="317"/>
    <d v="2026-03-01T00:00:00"/>
    <x v="0"/>
    <m/>
    <s v="サービスの提供中のケガ"/>
    <s v="骨折"/>
    <s v="右大腿骨転子部"/>
    <n v="1"/>
  </r>
  <r>
    <x v="175"/>
    <d v="2026-03-13T00:00:00"/>
    <s v="養護盲老人ホーム　福寿園"/>
    <s v="介護老人福祉施設"/>
    <s v="黒澤　又八"/>
    <n v="14304"/>
    <d v="2026-01-31T00:00:00"/>
    <x v="0"/>
    <m/>
    <s v="サービスの提供中のケガ"/>
    <s v="骨折"/>
    <s v="左股関節頚部"/>
    <n v="1"/>
  </r>
  <r>
    <x v="176"/>
    <d v="2026-03-11T00:00:00"/>
    <s v="キュア北崎"/>
    <s v="介護老人保健施設"/>
    <s v="成瀬道仁"/>
    <n v="22738"/>
    <d v="2026-03-05T00:00:00"/>
    <x v="0"/>
    <m/>
    <s v="サービスの提供中のケガ"/>
    <s v="骨折"/>
    <s v="右肋骨"/>
    <n v="1"/>
  </r>
  <r>
    <x v="177"/>
    <d v="2026-03-12T00:00:00"/>
    <s v="ハビリス一ツ木"/>
    <s v="介護老人保健施設"/>
    <s v="佐々木　ミヨ子"/>
    <n v="26247"/>
    <d v="2026-02-27T00:00:00"/>
    <x v="0"/>
    <m/>
    <s v="サービスの提供中のケガ"/>
    <s v="骨折"/>
    <s v="右大腿転子部"/>
    <n v="1"/>
  </r>
  <r>
    <x v="178"/>
    <d v="2026-03-13T00:00:00"/>
    <s v="ヴェルバレー"/>
    <s v="介護老人福祉施設"/>
    <s v="黒田　喜代子"/>
    <n v="25564"/>
    <d v="2025-11-26T00:00:00"/>
    <x v="1"/>
    <m/>
    <s v="サービスの提供中のケガ"/>
    <s v="骨折"/>
    <s v="胸部"/>
    <n v="1"/>
  </r>
  <r>
    <x v="179"/>
    <d v="2026-03-18T00:00:00"/>
    <s v="アスケア訪問入浴　刈谷"/>
    <s v="訪問入浴介護"/>
    <s v="小坂　了一"/>
    <s v="豊明市"/>
    <d v="2026-03-13T00:00:00"/>
    <x v="3"/>
    <m/>
    <s v="サービスの提供中のケガ"/>
    <s v="死亡"/>
    <s v="‐"/>
    <n v="1"/>
  </r>
  <r>
    <x v="180"/>
    <d v="2026-03-20T00:00:00"/>
    <s v="ヴェルバレー"/>
    <s v="介護老人福祉施設"/>
    <s v="樽山　百合子"/>
    <n v="13033"/>
    <d v="2026-03-16T00:00:00"/>
    <x v="3"/>
    <m/>
    <s v="サービスの提供中のケガ"/>
    <s v="骨折"/>
    <s v="右股関節"/>
    <n v="1"/>
  </r>
  <r>
    <x v="181"/>
    <d v="2026-03-20T00:00:00"/>
    <s v="デイサービス　パレット"/>
    <s v="地域密着型通所介護"/>
    <s v="村越　とよ子"/>
    <n v="4867"/>
    <d v="2026-03-18T00:00:00"/>
    <x v="0"/>
    <m/>
    <s v="サービスの提供中のケガ"/>
    <s v="骨折"/>
    <s v="左大腿骨"/>
    <n v="1"/>
  </r>
  <r>
    <x v="182"/>
    <d v="2026-03-27T00:00:00"/>
    <s v="サンバーデン"/>
    <s v="介護老人保健施設"/>
    <s v="阿部　光"/>
    <n v="17557"/>
    <d v="2026-03-27T00:00:00"/>
    <x v="0"/>
    <m/>
    <s v="サービスの提供中のケガ"/>
    <s v="骨折の疑い"/>
    <s v="右大腿部"/>
    <n v="1"/>
  </r>
  <r>
    <x v="183"/>
    <d v="2026-03-29T00:00:00"/>
    <s v="みらいの里"/>
    <s v="有料老人ホーム"/>
    <s v="渡邊　かずゑ"/>
    <n v="17257"/>
    <d v="2026-03-25T00:00:00"/>
    <x v="0"/>
    <m/>
    <s v="サービスの提供中のケガ"/>
    <s v="なし"/>
    <s v="‐"/>
    <n v="1"/>
  </r>
  <r>
    <x v="184"/>
    <d v="2026-03-31T00:00:00"/>
    <s v="サンバーデン"/>
    <s v="介護老人保健施設"/>
    <s v="阿部　光"/>
    <n v="17557"/>
    <d v="2026-03-27T00:00:00"/>
    <x v="0"/>
    <m/>
    <s v="サービスの提供中のケガ"/>
    <s v="打撲"/>
    <s v="右股関節"/>
    <n v="1"/>
  </r>
  <r>
    <x v="185"/>
    <m/>
    <m/>
    <m/>
    <m/>
    <m/>
    <m/>
    <x v="8"/>
    <m/>
    <m/>
    <m/>
    <m/>
    <m/>
  </r>
  <r>
    <x v="186"/>
    <m/>
    <m/>
    <m/>
    <m/>
    <m/>
    <m/>
    <x v="8"/>
    <m/>
    <e v="#N/A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791970-037E-448E-B622-7E123432B7A0}" name="ピボットテーブル2" cacheId="7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 chartFormat="4">
  <location ref="A3:B13" firstHeaderRow="1" firstDataRow="1" firstDataCol="1"/>
  <pivotFields count="13"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19">
        <item h="1" x="8"/>
        <item x="0"/>
        <item x="6"/>
        <item x="4"/>
        <item x="5"/>
        <item x="7"/>
        <item h="1" f="1" x="16"/>
        <item h="1" f="1" x="15"/>
        <item h="1" f="1" x="14"/>
        <item h="1" f="1" x="13"/>
        <item h="1" f="1" x="12"/>
        <item h="1" f="1" x="11"/>
        <item h="1" f="1" x="10"/>
        <item x="2"/>
        <item h="1" f="1" x="17"/>
        <item x="9"/>
        <item x="1"/>
        <item x="3"/>
        <item t="default"/>
      </items>
    </pivotField>
    <pivotField showAll="0"/>
    <pivotField showAll="0"/>
    <pivotField showAll="0"/>
    <pivotField showAll="0"/>
    <pivotField showAll="0"/>
  </pivotFields>
  <rowFields count="1">
    <field x="7"/>
  </rowFields>
  <rowItems count="10">
    <i>
      <x v="1"/>
    </i>
    <i>
      <x v="2"/>
    </i>
    <i>
      <x v="3"/>
    </i>
    <i>
      <x v="4"/>
    </i>
    <i>
      <x v="5"/>
    </i>
    <i>
      <x v="13"/>
    </i>
    <i>
      <x v="15"/>
    </i>
    <i>
      <x v="16"/>
    </i>
    <i>
      <x v="17"/>
    </i>
    <i t="grand">
      <x/>
    </i>
  </rowItems>
  <colItems count="1">
    <i/>
  </colItems>
  <dataFields count="1">
    <dataField name="個数 / 件数" fld="0" subtotal="count" baseField="0" baseItem="0"/>
  </dataFields>
  <chartFormats count="10">
    <chartFormat chart="3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2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3" format="13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3" format="14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3" format="15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3" format="16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  <chartFormat chart="3" format="17">
      <pivotArea type="data" outline="0" fieldPosition="0">
        <references count="2">
          <reference field="4294967294" count="1" selected="0">
            <x v="0"/>
          </reference>
          <reference field="7" count="1" selected="0">
            <x v="13"/>
          </reference>
        </references>
      </pivotArea>
    </chartFormat>
    <chartFormat chart="3" format="18">
      <pivotArea type="data" outline="0" fieldPosition="0">
        <references count="2">
          <reference field="4294967294" count="1" selected="0">
            <x v="0"/>
          </reference>
          <reference field="7" count="1" selected="0">
            <x v="15"/>
          </reference>
        </references>
      </pivotArea>
    </chartFormat>
    <chartFormat chart="3" format="19">
      <pivotArea type="data" outline="0" fieldPosition="0">
        <references count="2">
          <reference field="4294967294" count="1" selected="0">
            <x v="0"/>
          </reference>
          <reference field="7" count="1" selected="0">
            <x v="16"/>
          </reference>
        </references>
      </pivotArea>
    </chartFormat>
    <chartFormat chart="3" format="20">
      <pivotArea type="data" outline="0" fieldPosition="0">
        <references count="2">
          <reference field="4294967294" count="1" selected="0">
            <x v="0"/>
          </reference>
          <reference field="7" count="1" selected="0">
            <x v="1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D5CB7-CBF5-41D9-B0D3-2F164B5FEE33}">
  <dimension ref="A3:B13"/>
  <sheetViews>
    <sheetView tabSelected="1" workbookViewId="0">
      <selection activeCell="B9" sqref="B9"/>
    </sheetView>
  </sheetViews>
  <sheetFormatPr defaultRowHeight="13.5" x14ac:dyDescent="0.15"/>
  <cols>
    <col min="1" max="1" width="27.75" bestFit="1" customWidth="1"/>
    <col min="2" max="2" width="12.625" bestFit="1" customWidth="1"/>
  </cols>
  <sheetData>
    <row r="3" spans="1:2" x14ac:dyDescent="0.15">
      <c r="A3" s="2" t="s">
        <v>11</v>
      </c>
      <c r="B3" t="s">
        <v>10</v>
      </c>
    </row>
    <row r="4" spans="1:2" x14ac:dyDescent="0.15">
      <c r="A4" s="1" t="s">
        <v>9</v>
      </c>
      <c r="B4">
        <v>102</v>
      </c>
    </row>
    <row r="5" spans="1:2" x14ac:dyDescent="0.15">
      <c r="A5" s="1" t="s">
        <v>8</v>
      </c>
      <c r="B5">
        <v>11</v>
      </c>
    </row>
    <row r="6" spans="1:2" x14ac:dyDescent="0.15">
      <c r="A6" s="1" t="s">
        <v>7</v>
      </c>
      <c r="B6">
        <v>6</v>
      </c>
    </row>
    <row r="7" spans="1:2" x14ac:dyDescent="0.15">
      <c r="A7" s="1" t="s">
        <v>6</v>
      </c>
      <c r="B7">
        <v>2</v>
      </c>
    </row>
    <row r="8" spans="1:2" x14ac:dyDescent="0.15">
      <c r="A8" s="1" t="s">
        <v>5</v>
      </c>
      <c r="B8">
        <v>1</v>
      </c>
    </row>
    <row r="9" spans="1:2" x14ac:dyDescent="0.15">
      <c r="A9" s="1" t="s">
        <v>4</v>
      </c>
      <c r="B9">
        <v>1</v>
      </c>
    </row>
    <row r="10" spans="1:2" x14ac:dyDescent="0.15">
      <c r="A10" s="1" t="s">
        <v>3</v>
      </c>
      <c r="B10">
        <v>1</v>
      </c>
    </row>
    <row r="11" spans="1:2" x14ac:dyDescent="0.15">
      <c r="A11" s="1" t="s">
        <v>2</v>
      </c>
      <c r="B11">
        <v>27</v>
      </c>
    </row>
    <row r="12" spans="1:2" x14ac:dyDescent="0.15">
      <c r="A12" s="1" t="s">
        <v>1</v>
      </c>
      <c r="B12">
        <v>33</v>
      </c>
    </row>
    <row r="13" spans="1:2" x14ac:dyDescent="0.15">
      <c r="A13" s="1" t="s">
        <v>0</v>
      </c>
      <c r="B13">
        <v>184</v>
      </c>
    </row>
  </sheetData>
  <phoneticPr fontId="1"/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HP用（R７）</vt:lpstr>
    </vt:vector>
  </TitlesOfParts>
  <Company>KariyaCity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　日和</dc:creator>
  <cp:lastModifiedBy>鈴木　日和</cp:lastModifiedBy>
  <dcterms:created xsi:type="dcterms:W3CDTF">2026-05-19T00:27:19Z</dcterms:created>
  <dcterms:modified xsi:type="dcterms:W3CDTF">2026-05-19T00:42:22Z</dcterms:modified>
</cp:coreProperties>
</file>